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2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<sst xmlns="http://schemas.openxmlformats.org/spreadsheetml/2006/main" count="16378" uniqueCount="3824">
  <si>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</si>
  <si>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</si>
  <si>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</si>
  <si>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</si>
  <si>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</si>
  <si>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</si>
  <si>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</si>
  <si>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</si>
  <si>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</si>
  <si>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</si>
  <si>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</si>
  <si>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</si>
  <si>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</si>
  <si>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</si>
  <si>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</si>
  <si>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</si>
  <si>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</si>
  <si>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</si>
  <si>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</si>
  <si>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</si>
  <si>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</si>
  <si>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</si>
  <si>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</si>
  <si>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</si>
  <si>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</si>
  <si>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</si>
  <si>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</si>
  <si>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</si>
  <si>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</si>
  <si>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</si>
  <si>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</si>
  <si>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</si>
  <si>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</si>
  <si>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</si>
  <si>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</si>
  <si>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</si>
  <si>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</si>
  <si>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</si>
  <si>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</si>
  <si>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</si>
  <si>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</si>
  <si>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</si>
  <si>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</si>
  <si>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</si>
  <si>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</si>
  <si>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</si>
  <si>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</si>
  <si>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</si>
  <si>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</si>
  <si>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</si>
  <si>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</si>
  <si>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</si>
  <si>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</si>
  <si>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</si>
  <si>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</si>
  <si>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</si>
  <si>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</si>
  <si>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</si>
  <si>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</si>
  <si>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</si>
  <si>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</si>
  <si>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</si>
  <si>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</si>
  <si>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</si>
  <si>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</si>
  <si>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</si>
  <si>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</si>
  <si>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</si>
  <si>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</si>
  <si>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</si>
  <si>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</si>
  <si>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</si>
  <si>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</si>
  <si>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</si>
  <si>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</si>
  <si>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</si>
  <si>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</si>
  <si>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</si>
  <si>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</si>
  <si>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</si>
  <si>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</si>
  <si>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</si>
  <si>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</si>
  <si>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</si>
  <si>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</si>
  <si>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</si>
  <si>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</si>
  <si>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</si>
  <si>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</si>
  <si>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</si>
  <si>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</si>
  <si>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</si>
  <si>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</si>
  <si>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</si>
  <si>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</si>
  <si>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</si>
  <si>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</si>
  <si>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</si>
  <si>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</si>
  <si>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</si>
  <si>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</si>
  <si>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</si>
  <si>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</si>
  <si>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</si>
  <si>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</si>
  <si>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</si>
  <si>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</si>
  <si>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</si>
  <si>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</si>
  <si>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</si>
  <si>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</si>
  <si>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</si>
  <si>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</si>
  <si>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</si>
  <si>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</si>
  <si>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</si>
  <si>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</si>
  <si>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</si>
  <si>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</si>
  <si>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</si>
  <si>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</si>
  <si>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</si>
  <si>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</si>
  <si>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</si>
  <si>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</si>
  <si>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</si>
  <si>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</si>
  <si>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</si>
  <si>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</si>
  <si>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</si>
  <si>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</si>
  <si>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</si>
  <si>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</si>
  <si>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</si>
  <si>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</si>
  <si>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</si>
  <si>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</si>
  <si>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</si>
  <si>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</si>
  <si>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</si>
  <si>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</si>
  <si>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</si>
  <si>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</si>
  <si>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</si>
  <si>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</si>
  <si>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</si>
  <si>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</si>
  <si>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</si>
  <si>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</si>
  <si>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</si>
  <si>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</si>
  <si>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</si>
  <si>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</si>
  <si>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</si>
  <si>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</si>
  <si>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</si>
  <si>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</si>
  <si>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</si>
  <si>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</si>
  <si>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</si>
  <si>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</si>
  <si>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</si>
  <si>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</si>
  <si>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</si>
  <si>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</si>
  <si>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</si>
  <si>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</si>
  <si>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</si>
  <si>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</si>
  <si>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</si>
  <si>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</si>
  <si>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</si>
  <si>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</si>
  <si>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</si>
  <si>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</si>
  <si>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</si>
  <si>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</si>
  <si>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</si>
  <si>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</si>
  <si>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</si>
  <si>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</si>
  <si>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</si>
  <si>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</si>
  <si>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</si>
  <si>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</si>
  <si>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</si>
  <si>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</si>
  <si>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</si>
  <si>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</si>
  <si>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</si>
  <si>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</si>
  <si>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</si>
  <si>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</si>
  <si>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</si>
  <si>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</si>
  <si>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</si>
  <si>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</si>
  <si>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</si>
  <si>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</si>
  <si>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</si>
  <si>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</si>
  <si>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</si>
  <si>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</si>
  <si>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</si>
  <si>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</si>
  <si>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</si>
  <si>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</si>
  <si>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</si>
  <si>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</si>
  <si>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</si>
  <si>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</si>
  <si>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</si>
  <si>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</si>
  <si>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</si>
  <si>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</si>
  <si>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</si>
  <si>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</si>
  <si>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</si>
  <si>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</si>
  <si>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</si>
  <si>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</si>
  <si>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</si>
  <si>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</si>
  <si>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</si>
  <si>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</si>
  <si>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</si>
  <si>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</si>
  <si>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</si>
  <si>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</si>
  <si>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</si>
  <si>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</si>
  <si>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</si>
  <si>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</si>
  <si>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</si>
  <si>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</si>
  <si>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</si>
  <si>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</si>
  <si>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</si>
  <si>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</si>
  <si>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</si>
  <si>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</si>
  <si>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</si>
  <si>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</si>
  <si>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</si>
  <si>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</si>
  <si>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</si>
  <si>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</si>
  <si>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</si>
  <si>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</si>
  <si>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</si>
  <si>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</si>
  <si>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</si>
  <si>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</si>
  <si>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</si>
  <si>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</si>
  <si>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</si>
  <si>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</si>
  <si>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</si>
  <si>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</si>
  <si>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</si>
  <si>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</si>
  <si>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</si>
  <si>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</si>
  <si>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</si>
  <si>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</si>
  <si>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</si>
  <si>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</si>
  <si>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</si>
  <si>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</si>
  <si>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</si>
  <si>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</si>
  <si>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</si>
  <si>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</si>
  <si>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</si>
  <si>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</si>
  <si>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</si>
  <si>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</si>
  <si>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</si>
  <si>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</si>
  <si>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</si>
  <si>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</si>
  <si>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</si>
  <si>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</si>
  <si>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</si>
  <si>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</si>
  <si>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</si>
  <si>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</si>
  <si>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</si>
  <si>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</si>
  <si>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</si>
  <si>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</si>
  <si>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</si>
  <si>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</si>
  <si>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</si>
  <si>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</si>
  <si>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</si>
  <si>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</si>
  <si>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</si>
  <si>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</si>
  <si>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</si>
  <si>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</si>
  <si>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</si>
  <si>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</si>
  <si>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</si>
  <si>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</si>
  <si>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</si>
  <si>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</si>
  <si>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</si>
  <si>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</si>
  <si>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</si>
  <si>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</si>
  <si>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</si>
  <si>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</si>
  <si>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</si>
  <si>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</si>
  <si>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</si>
  <si>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</si>
  <si>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</si>
  <si>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</si>
  <si>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</si>
  <si>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</si>
  <si>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</si>
  <si>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</si>
  <si>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</si>
  <si>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</si>
  <si>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</si>
  <si>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</si>
  <si>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</si>
  <si>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</si>
  <si>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</si>
  <si>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</si>
  <si>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</si>
  <si>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</si>
  <si>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</si>
  <si>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</si>
  <si>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</si>
  <si>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</si>
  <si>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</si>
  <si>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</si>
  <si>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</si>
  <si>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</si>
  <si>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</si>
  <si>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</si>
  <si>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</si>
  <si>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</si>
  <si>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</si>
  <si>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</si>
  <si>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</si>
  <si>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</si>
  <si>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</si>
  <si>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</si>
  <si>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</si>
  <si>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</si>
  <si>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</si>
  <si>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</si>
  <si>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</si>
  <si>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</si>
  <si>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</si>
  <si>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</si>
  <si>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</si>
  <si>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</si>
  <si>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</si>
  <si>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</si>
  <si>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</si>
  <si>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</si>
  <si>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</si>
  <si>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</si>
  <si>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</si>
  <si>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</si>
  <si>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</si>
  <si>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</si>
  <si>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</si>
  <si>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</si>
  <si>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</si>
  <si>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</si>
  <si>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</si>
  <si>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</si>
  <si>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</si>
  <si>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</si>
  <si>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</si>
  <si>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</si>
  <si>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</si>
  <si>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</si>
  <si>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</si>
  <si>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</si>
  <si>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</si>
  <si>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</si>
  <si>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</si>
  <si>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</si>
  <si>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</si>
  <si>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</si>
  <si>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</si>
  <si>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</si>
  <si>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</si>
  <si>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</si>
  <si>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</si>
  <si>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</si>
  <si>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</si>
  <si>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</si>
  <si>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</si>
  <si>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</si>
  <si>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</si>
  <si>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</si>
  <si>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</si>
  <si>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</si>
  <si>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</si>
  <si>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</si>
  <si>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</si>
  <si>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</si>
  <si>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</si>
  <si>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</si>
  <si>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</si>
  <si>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</si>
  <si>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</si>
  <si>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</si>
  <si>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</si>
  <si>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</si>
  <si>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</si>
  <si>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</si>
  <si>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</si>
  <si>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</si>
  <si>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</si>
  <si>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</si>
  <si>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</si>
  <si>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</si>
  <si>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</si>
  <si>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</si>
  <si>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</si>
  <si>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</si>
  <si>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</si>
  <si>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</si>
  <si>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</si>
  <si>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</si>
  <si>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</si>
  <si>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</si>
  <si>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</si>
  <si>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</si>
  <si>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</si>
  <si>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</si>
  <si>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</si>
  <si>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</si>
  <si>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</si>
  <si>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</si>
  <si>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</si>
  <si>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</si>
  <si>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</si>
  <si>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</si>
  <si>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</si>
  <si>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</si>
  <si>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</si>
  <si>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</si>
  <si>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</si>
  <si>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</si>
  <si>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</si>
  <si>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</si>
  <si>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</si>
  <si>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</si>
  <si>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</si>
  <si>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</si>
  <si>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</si>
  <si>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</si>
  <si>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</si>
  <si>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</si>
  <si>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</si>
  <si>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</si>
  <si>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</si>
  <si>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</si>
  <si>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</si>
  <si>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</si>
  <si>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</si>
  <si>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</si>
  <si>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</si>
  <si>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</si>
  <si>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</si>
  <si>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</si>
  <si>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</si>
  <si>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</si>
  <si>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</si>
  <si>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</si>
  <si>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</si>
  <si>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</si>
  <si>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</si>
  <si>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</si>
  <si>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</si>
  <si>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</si>
  <si>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</si>
  <si>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</si>
  <si>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</si>
  <si>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</si>
  <si>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</si>
  <si>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</si>
  <si>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</si>
  <si>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</si>
  <si>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</si>
  <si>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</si>
  <si>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</si>
  <si>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</si>
  <si>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</si>
  <si>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</si>
  <si>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</si>
  <si>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</si>
  <si>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</si>
  <si>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</si>
  <si>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</si>
  <si>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</si>
  <si>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</si>
  <si>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</si>
  <si>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</si>
  <si>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</si>
  <si>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</si>
  <si>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</si>
  <si>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</si>
  <si>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</si>
  <si>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</si>
  <si>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</si>
  <si>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</si>
  <si>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</si>
  <si>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</si>
  <si>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</si>
  <si>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</si>
  <si>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</si>
  <si>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</si>
  <si>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</si>
  <si>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</si>
  <si>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</si>
  <si>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</si>
  <si>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</si>
  <si>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</si>
  <si>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</si>
  <si>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</si>
  <si>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</si>
  <si>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</si>
  <si>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</si>
  <si>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</si>
  <si>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</si>
  <si>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</si>
  <si>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</si>
  <si>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</si>
  <si>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</si>
  <si>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</si>
  <si>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</si>
  <si>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</si>
  <si>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</si>
  <si>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</si>
  <si>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</si>
  <si>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</si>
  <si>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</si>
  <si>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</si>
  <si>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</si>
  <si>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</si>
  <si>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</si>
  <si>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</si>
  <si>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</si>
  <si>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</si>
  <si>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</si>
  <si>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</si>
  <si>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</si>
  <si>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</si>
  <si>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</si>
  <si>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</si>
  <si>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</si>
  <si>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</si>
  <si>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</si>
  <si>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</si>
  <si>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</si>
  <si>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</si>
  <si>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</si>
  <si>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</si>
  <si>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</si>
  <si>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</si>
  <si>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</si>
  <si>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</si>
  <si>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</si>
  <si>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</si>
  <si>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</si>
  <si>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</si>
  <si>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</si>
  <si>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</si>
  <si>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</si>
  <si>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</si>
  <si>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</si>
  <si>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</si>
  <si>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</si>
  <si>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</si>
  <si>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</si>
  <si>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</si>
  <si>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</si>
  <si>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</si>
  <si>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</si>
  <si>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</si>
  <si>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</si>
  <si>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</si>
  <si>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</si>
  <si>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</si>
  <si>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</si>
  <si>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</si>
  <si>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</si>
  <si>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</si>
  <si>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</si>
  <si>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</si>
  <si>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</si>
  <si>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</si>
  <si>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</si>
  <si>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</si>
  <si>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</si>
  <si>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</si>
  <si>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</si>
  <si>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</si>
  <si>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</si>
  <si>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</si>
  <si>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</si>
  <si>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</si>
  <si>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</si>
  <si>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</si>
  <si>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</si>
  <si>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</si>
  <si>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</si>
  <si>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</si>
  <si>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</si>
  <si>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</si>
  <si>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</si>
  <si>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</si>
  <si>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</si>
  <si>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</si>
  <si>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</si>
  <si>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</si>
  <si>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</si>
  <si>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</si>
  <si>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</si>
  <si>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</si>
  <si>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</si>
  <si>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</si>
  <si>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</si>
  <si>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</si>
  <si>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</si>
  <si>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</si>
  <si>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</si>
  <si>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</si>
  <si>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</si>
  <si>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</si>
  <si>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</si>
  <si>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</si>
  <si>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</si>
  <si>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</si>
  <si>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</si>
  <si>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</si>
  <si>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</si>
  <si>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</si>
  <si>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</si>
  <si>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</si>
  <si>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</si>
  <si>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</si>
  <si>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</si>
  <si>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</si>
  <si>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</si>
  <si>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</si>
  <si>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</si>
  <si>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</si>
  <si>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</si>
  <si>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</si>
  <si>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</si>
  <si>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</si>
  <si>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</si>
  <si>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</si>
  <si>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</si>
  <si>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</si>
  <si>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</si>
  <si>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</si>
  <si>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</si>
  <si>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</si>
  <si>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</si>
  <si>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</si>
  <si>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</si>
  <si>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</si>
  <si>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</si>
  <si>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</si>
  <si>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</si>
  <si>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</si>
  <si>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</si>
  <si>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</si>
  <si>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</si>
  <si>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</si>
  <si>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</si>
  <si>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</si>
  <si>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</si>
  <si>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</si>
  <si>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</si>
  <si>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</si>
  <si>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</si>
  <si>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</si>
  <si>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</si>
  <si>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</si>
  <si>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</si>
  <si>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</si>
  <si>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</si>
  <si>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</si>
  <si>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</si>
  <si>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</si>
  <si>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</si>
  <si>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</si>
  <si>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</si>
  <si>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</si>
  <si>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</si>
  <si>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</si>
  <si>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</si>
  <si>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</si>
  <si>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</si>
  <si>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</si>
  <si>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</si>
  <si>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</si>
  <si>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</si>
  <si>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</si>
  <si>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</si>
  <si>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</si>
  <si>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</si>
  <si>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</si>
  <si>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</si>
  <si>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</si>
  <si>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</si>
  <si>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</si>
  <si>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</si>
  <si>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</si>
  <si>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</si>
  <si>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</si>
  <si>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</si>
  <si>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</si>
  <si>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</si>
  <si>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</si>
  <si>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</si>
  <si>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</si>
  <si>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</si>
  <si>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</si>
  <si>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</si>
  <si>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</si>
  <si>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</si>
  <si>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</si>
  <si>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</si>
  <si>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</si>
  <si>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</si>
  <si>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</si>
  <si>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</si>
  <si>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</si>
  <si>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</si>
  <si>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</si>
  <si>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</si>
  <si>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</si>
  <si>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</si>
  <si>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</si>
  <si>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</si>
  <si>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</si>
  <si>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</si>
  <si>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</si>
  <si>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</si>
  <si>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</si>
  <si>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</si>
  <si>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</si>
  <si>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</si>
  <si>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</si>
  <si>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</si>
  <si>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</si>
  <si>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</si>
  <si>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</si>
  <si>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</si>
  <si>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</si>
  <si>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</si>
  <si>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</si>
  <si>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</si>
  <si>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</si>
  <si>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</si>
  <si>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</si>
  <si>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</si>
  <si>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</si>
  <si>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</si>
  <si>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</si>
  <si>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</si>
  <si>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</si>
  <si>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</si>
  <si>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</si>
  <si>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</si>
  <si>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</si>
  <si>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</si>
  <si>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</si>
  <si>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</si>
  <si>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</si>
  <si>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</si>
  <si>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</si>
  <si>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</si>
  <si>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</si>
  <si>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</si>
  <si>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</si>
  <si>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</si>
  <si>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</si>
  <si>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</si>
  <si>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</si>
  <si>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</si>
  <si>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</si>
  <si>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</si>
  <si>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</si>
  <si>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</si>
  <si>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</si>
  <si>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</si>
  <si>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</si>
  <si>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</si>
  <si>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</si>
  <si>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</si>
  <si>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</si>
  <si>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</si>
  <si>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</si>
  <si>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</si>
  <si>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</si>
  <si>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</si>
  <si>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</si>
  <si>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</si>
  <si>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</si>
  <si>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</si>
  <si>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</si>
  <si>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</si>
  <si>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</si>
  <si>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</si>
  <si>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</si>
  <si>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</si>
  <si>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</si>
  <si>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</si>
  <si>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</si>
  <si>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</si>
  <si>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</si>
  <si>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</si>
  <si>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</si>
  <si>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</si>
  <si>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</si>
  <si>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</si>
  <si>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</si>
  <si>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</si>
  <si>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</si>
  <si>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</si>
  <si>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</si>
  <si>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</si>
  <si>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</si>
  <si>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</si>
  <si>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</si>
  <si>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</si>
  <si>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</si>
  <si>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</si>
  <si>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</si>
  <si>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</si>
  <si>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</si>
  <si>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</si>
  <si>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</si>
  <si>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</si>
  <si>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</si>
  <si>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</si>
  <si>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</si>
  <si>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</si>
  <si>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</si>
  <si>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</si>
  <si>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</si>
  <si>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</si>
  <si>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</si>
  <si>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</si>
  <si>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</si>
  <si>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</si>
  <si>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</si>
  <si>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</si>
  <si>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</si>
  <si>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</si>
  <si>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</si>
  <si>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</si>
  <si>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</si>
  <si>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</si>
  <si>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</si>
  <si>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</si>
  <si>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</si>
  <si>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</si>
  <si>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</si>
  <si>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</si>
  <si>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</si>
  <si>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</si>
  <si>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</si>
  <si>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</si>
  <si>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</si>
  <si>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</si>
  <si>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</si>
  <si>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</si>
  <si>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</si>
  <si>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</si>
  <si>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</si>
  <si>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</si>
  <si>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</si>
  <si>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</si>
  <si>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</si>
  <si>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</si>
  <si>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</si>
  <si>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</si>
  <si>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</si>
  <si>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</si>
  <si>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</si>
  <si>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</si>
  <si>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</si>
  <si>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</si>
  <si>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</si>
  <si>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</si>
  <si>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</si>
  <si>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</si>
  <si>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</si>
  <si>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</si>
  <si>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</si>
  <si>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</si>
  <si>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</si>
  <si>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</si>
  <si>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</si>
  <si>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</si>
  <si>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</si>
  <si>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</si>
  <si>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</si>
  <si>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</si>
  <si>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</si>
  <si>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</si>
  <si>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</si>
  <si>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</si>
  <si>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</si>
  <si>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</si>
  <si>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</si>
  <si>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</si>
  <si>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</si>
  <si>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</si>
  <si>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</si>
  <si>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</si>
  <si>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</si>
  <si>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</si>
  <si>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</si>
  <si>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</si>
  <si>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</si>
  <si>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</si>
  <si>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</si>
  <si>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</si>
  <si>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</si>
  <si>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</si>
  <si>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</si>
  <si>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</si>
  <si>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</si>
  <si>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</si>
  <si>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</si>
  <si>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</si>
  <si>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</si>
  <si>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</si>
  <si>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</si>
  <si>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</si>
  <si>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</si>
  <si>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</si>
  <si>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</si>
  <si>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</si>
  <si>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</si>
  <si>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</si>
  <si>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</si>
  <si>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</si>
  <si>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</si>
  <si>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</si>
  <si>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</si>
  <si>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</si>
  <si>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</si>
  <si>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</si>
  <si>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</si>
  <si>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</si>
  <si>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</si>
  <si>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</si>
  <si>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</si>
  <si>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</si>
  <si>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</si>
  <si>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</si>
  <si>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</si>
  <si>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</si>
  <si>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</si>
  <si>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</si>
  <si>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</si>
  <si>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</si>
  <si>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</si>
  <si>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</si>
  <si>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</si>
  <si>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</si>
  <si>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</si>
  <si>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</si>
  <si>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</si>
  <si>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</si>
  <si>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</si>
  <si>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</si>
  <si>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</si>
  <si>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</si>
  <si>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</si>
  <si>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</si>
  <si>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</si>
  <si>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</si>
  <si>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</si>
  <si>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</si>
  <si>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</si>
  <si>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</si>
  <si>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</si>
  <si>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</si>
  <si>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</si>
  <si>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</si>
  <si>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</si>
  <si>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</si>
  <si>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</si>
  <si>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</si>
  <si>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</si>
  <si>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</si>
  <si>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</si>
  <si>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</si>
  <si>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</si>
  <si>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</si>
  <si>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</si>
  <si>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</si>
  <si>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</si>
  <si>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</si>
  <si>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</si>
  <si>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</si>
  <si>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</si>
  <si>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</si>
  <si>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</si>
  <si>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</si>
  <si>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</si>
  <si>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</si>
  <si>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</si>
  <si>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</si>
  <si>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</si>
  <si>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</si>
  <si>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</si>
  <si>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</si>
  <si>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</si>
  <si>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</si>
  <si>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</si>
  <si>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</si>
  <si>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</si>
  <si>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</si>
  <si>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</si>
  <si>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</si>
  <si>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</si>
  <si>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</si>
  <si>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</si>
  <si>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</si>
  <si>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</si>
  <si>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</si>
  <si>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</si>
  <si>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</si>
  <si>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</si>
  <si>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</si>
  <si>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</si>
  <si>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</si>
  <si>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</si>
  <si>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</si>
  <si>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</si>
  <si>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</si>
  <si>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</si>
  <si>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</si>
  <si>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</si>
  <si>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</si>
  <si>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</si>
  <si>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</si>
  <si>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</si>
  <si>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</si>
  <si>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</si>
  <si>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</si>
  <si>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</si>
  <si>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</si>
  <si>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</si>
  <si>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</si>
  <si>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</si>
  <si>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</si>
  <si>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</si>
  <si>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</si>
  <si>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</si>
  <si>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</si>
  <si>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</si>
  <si>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</si>
  <si>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</si>
  <si>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</si>
  <si>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</si>
  <si>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</si>
  <si>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</si>
  <si>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</si>
  <si>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</si>
  <si>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</si>
  <si>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</si>
  <si>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</si>
  <si>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</si>
  <si>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</si>
  <si>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</si>
  <si>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</si>
  <si>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</si>
  <si>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</si>
  <si>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</si>
  <si>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</si>
  <si>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</si>
  <si>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</si>
  <si>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</si>
  <si>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</si>
  <si>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</si>
  <si>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</si>
  <si>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</si>
  <si>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</si>
  <si>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</si>
  <si>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</si>
  <si>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</si>
  <si>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</si>
  <si>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</si>
  <si>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</si>
  <si>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</si>
  <si>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</si>
  <si>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</si>
  <si>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</si>
  <si>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</si>
  <si>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</si>
  <si>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</si>
  <si>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</si>
  <si>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</si>
  <si>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</si>
  <si>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</si>
  <si>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</si>
  <si>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</si>
  <si>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</si>
  <si>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</si>
  <si>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</si>
  <si>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</si>
  <si>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</si>
  <si>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</si>
  <si>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</si>
  <si>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</si>
  <si>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</si>
  <si>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</si>
  <si>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</si>
  <si>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</si>
  <si>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</si>
  <si>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</si>
  <si>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</si>
  <si>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</si>
  <si>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</si>
  <si>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</si>
  <si>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</si>
  <si>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</si>
  <si>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</si>
  <si>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</si>
  <si>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</si>
  <si>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</si>
  <si>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</si>
  <si>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</si>
  <si>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</si>
  <si>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</si>
  <si>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</si>
  <si>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</si>
  <si>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</si>
  <si>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</si>
  <si>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</si>
  <si>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</si>
  <si>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</si>
  <si>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</si>
  <si>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</si>
  <si>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</si>
  <si>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</si>
  <si>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</si>
  <si>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</si>
  <si>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</si>
  <si>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</si>
  <si>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</si>
  <si>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</si>
  <si>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</si>
  <si>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</si>
  <si>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</si>
  <si>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</si>
  <si>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</si>
  <si>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</si>
  <si>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</si>
  <si>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</si>
  <si>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</si>
  <si>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</si>
  <si>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</si>
  <si>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</si>
  <si>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</si>
  <si>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</si>
  <si>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</si>
  <si>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</si>
  <si>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</si>
  <si>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</si>
  <si>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</si>
  <si>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</si>
  <si>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</si>
  <si>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</si>
  <si>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</si>
  <si>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</si>
  <si>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</si>
  <si>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</si>
  <si>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</si>
  <si>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</si>
  <si>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</si>
  <si>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</si>
  <si>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</si>
  <si>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</si>
  <si>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</si>
  <si>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</si>
  <si>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</si>
  <si>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</si>
  <si>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</si>
  <si>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</si>
  <si>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</si>
  <si>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</si>
  <si>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</si>
  <si>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</si>
  <si>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</si>
  <si>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</si>
  <si>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</si>
  <si>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</si>
  <si>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</si>
  <si>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</si>
  <si>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</si>
  <si>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</si>
  <si>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</si>
  <si>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</si>
  <si>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</si>
  <si>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</si>
  <si>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</si>
  <si>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</si>
  <si>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</si>
  <si>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</si>
  <si>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</si>
  <si>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</si>
  <si>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</si>
  <si>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</si>
  <si>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</si>
  <si>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</si>
  <si>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</si>
  <si>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</si>
  <si>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</si>
  <si>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</si>
  <si>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</si>
  <si>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</si>
  <si>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</si>
  <si>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</si>
  <si>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</si>
  <si>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</si>
  <si>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</si>
  <si>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</si>
  <si>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</si>
  <si>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</si>
  <si>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</si>
  <si>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</si>
  <si>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</si>
  <si>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</si>
  <si>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</si>
  <si>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</si>
  <si>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</si>
  <si>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</si>
  <si>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</si>
  <si>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</si>
  <si>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</si>
  <si>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</si>
  <si>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</si>
  <si>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</si>
  <si>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</si>
  <si>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</si>
  <si>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</si>
  <si>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</si>
  <si>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</si>
  <si>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</si>
  <si>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</si>
  <si>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</si>
  <si>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</si>
  <si>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</si>
  <si>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</si>
  <si>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</si>
  <si>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</si>
  <si>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</si>
  <si>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</si>
  <si>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</si>
  <si>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</si>
  <si>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</si>
  <si>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</si>
  <si>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</si>
  <si>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</si>
  <si>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</si>
  <si>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</si>
  <si>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</si>
  <si>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</si>
  <si>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</si>
  <si>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</si>
  <si>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</si>
  <si>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</si>
  <si>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</si>
  <si>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</si>
  <si>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</si>
  <si>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</si>
  <si>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</si>
  <si>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</si>
  <si>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</si>
  <si>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</si>
  <si>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</si>
  <si>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</si>
  <si>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</si>
  <si>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</si>
  <si>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</si>
  <si>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</si>
  <si>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</si>
  <si>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</si>
  <si>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</si>
  <si>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</si>
  <si>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</si>
  <si>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</si>
  <si>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</si>
  <si>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</si>
  <si>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</si>
  <si>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</si>
  <si>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</si>
  <si>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</si>
  <si>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</si>
  <si>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</si>
  <si>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</si>
  <si>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</si>
  <si>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</si>
  <si>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</si>
  <si>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</si>
  <si>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</si>
  <si>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</si>
  <si>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</si>
  <si>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</si>
  <si>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</si>
  <si>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</si>
  <si>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</si>
  <si>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</si>
  <si>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</si>
  <si>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</si>
  <si>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</si>
  <si>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</si>
  <si>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</si>
  <si>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</si>
  <si>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</si>
  <si>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</si>
  <si>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</si>
  <si>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</si>
  <si>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</si>
  <si>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</si>
  <si>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</si>
  <si>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</si>
  <si>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</si>
  <si>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</si>
  <si>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</si>
  <si>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</si>
  <si>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</si>
  <si>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</si>
  <si>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</si>
  <si>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</si>
  <si>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</si>
  <si>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</si>
  <si>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</si>
  <si>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</si>
  <si>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</si>
  <si>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</si>
  <si>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</si>
  <si>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</si>
  <si>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</si>
  <si>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</si>
  <si>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</si>
  <si>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</si>
  <si>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</si>
  <si>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</si>
  <si>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</si>
  <si>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</si>
  <si>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</si>
  <si>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</si>
  <si>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</si>
  <si>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</si>
  <si>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</si>
  <si>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</si>
  <si>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</si>
  <si>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</si>
  <si>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</si>
  <si>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</si>
  <si>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</si>
  <si>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</si>
  <si>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</si>
  <si>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</si>
  <si>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</si>
  <si>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</si>
  <si>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</si>
  <si>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</si>
  <si>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</si>
  <si>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</si>
  <si>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</si>
  <si>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</si>
  <si>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</si>
  <si>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</si>
  <si>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</si>
  <si>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</si>
  <si>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</si>
  <si>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</si>
  <si>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</si>
  <si>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</si>
  <si>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</si>
  <si>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</si>
  <si>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</si>
  <si>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</si>
  <si>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</si>
  <si>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</si>
  <si>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</si>
  <si>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</si>
  <si>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</si>
  <si>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</si>
  <si>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</si>
  <si>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</si>
  <si>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</si>
  <si>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</si>
  <si>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</si>
  <si>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</si>
  <si>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</si>
  <si>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</si>
  <si>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</si>
  <si>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</si>
  <si>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</si>
  <si>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</si>
  <si>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</si>
  <si>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</si>
  <si>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</si>
  <si>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</si>
  <si>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</si>
  <si>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</si>
  <si>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</si>
  <si>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</si>
  <si>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</si>
  <si>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</si>
  <si>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</si>
  <si>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</si>
  <si>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</si>
  <si>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</si>
  <si>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</si>
  <si>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</si>
  <si>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</si>
  <si>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</si>
  <si>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</si>
  <si>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</si>
  <si>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</si>
  <si>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</si>
  <si>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</si>
  <si>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</si>
  <si>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</si>
  <si>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</si>
  <si>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</si>
  <si>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</si>
  <si>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</si>
  <si>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</si>
  <si>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</si>
  <si>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</si>
  <si>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</si>
  <si>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</si>
  <si>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</si>
  <si>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</si>
  <si>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</si>
  <si>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</si>
  <si>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</si>
  <si>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</si>
  <si>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</si>
  <si>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</si>
  <si>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</si>
  <si>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</si>
  <si>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</si>
  <si>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</si>
  <si>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</si>
  <si>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</si>
  <si>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</si>
  <si>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</si>
  <si>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</si>
  <si>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</si>
  <si>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</si>
  <si>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</si>
  <si>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</si>
  <si>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</si>
  <si>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</si>
  <si>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</si>
  <si>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</si>
  <si>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</si>
  <si>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</si>
  <si>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</si>
  <si>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</si>
  <si>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</si>
  <si>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</si>
  <si>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</si>
  <si>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</si>
  <si>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</si>
  <si>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</si>
  <si>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</si>
  <si>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</si>
  <si>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</si>
  <si>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</si>
  <si>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</si>
  <si>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</si>
  <si>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</si>
  <si>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</si>
  <si>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</si>
  <si>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</si>
  <si>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</si>
  <si>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</si>
  <si>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</si>
  <si>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</si>
  <si>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</si>
  <si>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</si>
  <si>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</si>
  <si>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</si>
  <si>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</si>
  <si>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</si>
  <si>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</si>
  <si>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</si>
  <si>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</si>
  <si>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</si>
  <si>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</si>
  <si>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</si>
  <si>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</si>
  <si>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</si>
  <si>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</si>
  <si>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</si>
  <si>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</si>
  <si>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</si>
  <si>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</si>
  <si>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</si>
  <si>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</si>
  <si>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</si>
  <si>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</si>
  <si>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</si>
  <si>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</si>
  <si>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</si>
  <si>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</si>
  <si>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</si>
  <si>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</si>
  <si>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</si>
  <si>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</si>
  <si>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</si>
  <si>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</si>
  <si>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</si>
  <si>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</si>
  <si>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</si>
  <si>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</si>
  <si>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</si>
  <si>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</si>
  <si>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</si>
  <si>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</si>
  <si>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</si>
  <si>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</si>
  <si>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</si>
  <si>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</si>
  <si>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</si>
  <si>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</si>
  <si>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</si>
  <si>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</si>
  <si>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</si>
  <si>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</si>
  <si>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</si>
  <si>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</si>
  <si>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</si>
  <si>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</si>
  <si>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</si>
  <si>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</si>
  <si>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</si>
  <si>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</si>
  <si>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</si>
  <si>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</si>
  <si>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</si>
  <si>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</si>
  <si>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</si>
  <si>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</si>
  <si>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</si>
  <si>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</si>
  <si>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</si>
  <si>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</si>
  <si>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</si>
  <si>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</si>
  <si>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</si>
  <si>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</si>
  <si>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</si>
  <si>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</si>
  <si>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</si>
  <si>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</si>
  <si>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</si>
  <si>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</si>
  <si>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</si>
  <si>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</si>
  <si>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</si>
  <si>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</si>
  <si>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</si>
  <si>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</si>
  <si>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</si>
  <si>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</si>
  <si>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</si>
  <si>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</si>
  <si>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</si>
  <si>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</si>
  <si>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</si>
  <si>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</si>
  <si>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</si>
  <si>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</si>
  <si>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</si>
  <si>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</si>
  <si>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</si>
  <si>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</si>
  <si>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</si>
  <si>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</si>
  <si>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</si>
  <si>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</si>
  <si>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</si>
  <si>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</si>
  <si>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</si>
  <si>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</si>
  <si>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</si>
  <si>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</si>
  <si>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</si>
  <si>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</si>
  <si>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</si>
  <si>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</si>
  <si>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</si>
  <si>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</si>
  <si>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</si>
  <si>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</si>
  <si>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</si>
  <si>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</si>
  <si>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</si>
  <si>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</si>
  <si>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</si>
  <si>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</si>
  <si>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</si>
  <si>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</si>
  <si>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</si>
  <si>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</si>
  <si>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</si>
  <si>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</si>
  <si>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</si>
  <si>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</si>
  <si>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</si>
  <si>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</si>
  <si>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</si>
  <si>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</si>
  <si>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</si>
  <si>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</si>
  <si>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</si>
  <si>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</si>
  <si>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</si>
  <si>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</si>
  <si>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</si>
  <si>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</si>
  <si>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</si>
  <si>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</si>
  <si>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</si>
  <si>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</si>
  <si>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</si>
  <si>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</si>
  <si>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</si>
  <si>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</si>
  <si>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</si>
  <si>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</si>
  <si>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</si>
  <si>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</si>
  <si>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</si>
  <si>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</si>
  <si>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</si>
  <si>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</si>
  <si>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</si>
  <si>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</si>
  <si>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</si>
  <si>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</si>
  <si>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</si>
  <si>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</si>
  <si>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</si>
  <si>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</si>
  <si>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</si>
  <si>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</si>
  <si>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</si>
  <si>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</si>
  <si>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</si>
  <si>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</si>
  <si>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</si>
  <si>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</si>
  <si>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</si>
  <si>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</si>
  <si>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</si>
  <si>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</si>
  <si>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</si>
  <si>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</si>
  <si>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</si>
  <si>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</si>
  <si>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</si>
  <si>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</si>
  <si>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</si>
  <si>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</si>
  <si>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</si>
  <si>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</si>
  <si>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</si>
  <si>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</si>
  <si>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</si>
  <si>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</si>
  <si>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</si>
  <si>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</si>
  <si>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</si>
  <si>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</si>
  <si>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</si>
  <si>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</si>
  <si>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</si>
  <si>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</si>
  <si>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</si>
  <si>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</si>
  <si>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</si>
  <si>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</si>
  <si>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</si>
  <si>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</si>
  <si>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</si>
  <si>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</si>
  <si>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</si>
  <si>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</si>
  <si>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</si>
  <si>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</si>
  <si>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</si>
  <si>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</si>
  <si>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</si>
  <si>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</si>
  <si>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</si>
  <si>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</si>
  <si>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</si>
  <si>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</si>
  <si>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</si>
  <si>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</si>
  <si>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</si>
  <si>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</si>
  <si>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</si>
  <si>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</si>
  <si>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</si>
  <si>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</si>
  <si>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</si>
  <si>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</si>
  <si>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</si>
  <si>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</si>
  <si>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</si>
  <si>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</si>
  <si>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</si>
  <si>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</si>
  <si>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</si>
  <si>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</si>
  <si>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</si>
  <si>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</si>
  <si>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</si>
  <si>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</si>
  <si>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</si>
  <si>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</si>
  <si>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</si>
  <si>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</si>
  <si>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</si>
  <si>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</si>
  <si>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</si>
  <si>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</si>
  <si>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</si>
  <si>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</si>
  <si>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</si>
  <si>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</si>
  <si>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</si>
  <si>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</si>
  <si>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</si>
  <si>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</si>
  <si>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</si>
  <si>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</si>
  <si>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</si>
  <si>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</si>
  <si>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</si>
  <si>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</si>
  <si>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</si>
  <si>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</si>
  <si>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</si>
  <si>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</si>
  <si>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</si>
  <si>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</si>
  <si>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</si>
  <si>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</si>
  <si>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</si>
  <si>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</si>
  <si>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</si>
  <si>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</si>
  <si>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</si>
  <si>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</si>
  <si>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</si>
  <si>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</si>
  <si>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</si>
  <si>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</si>
  <si>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</si>
  <si>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</si>
  <si>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</si>
  <si>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</si>
  <si>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</si>
  <si>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</si>
  <si>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</si>
  <si>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</si>
  <si>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</si>
  <si>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</si>
  <si>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</si>
  <si>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</si>
  <si>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</si>
  <si>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</si>
  <si>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</si>
  <si>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</si>
  <si>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</si>
  <si>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</si>
  <si>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</si>
  <si>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</si>
  <si>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</si>
  <si>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</si>
  <si>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</si>
  <si>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</si>
  <si>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</si>
  <si>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</si>
  <si>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</si>
  <si>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</si>
  <si>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</si>
  <si>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</si>
  <si>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</si>
  <si>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</si>
  <si>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</si>
  <si>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</si>
  <si>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</si>
  <si>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</si>
  <si>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</si>
  <si>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</si>
  <si>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</si>
  <si>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</si>
  <si>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</si>
  <si>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</si>
  <si>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</si>
  <si>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</si>
  <si>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</si>
  <si>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</si>
  <si>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</si>
  <si>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</si>
  <si>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</si>
  <si>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</si>
  <si>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</si>
  <si>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</si>
  <si>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</si>
  <si>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</si>
  <si>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</si>
  <si>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</si>
  <si>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</si>
  <si>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</si>
  <si>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</si>
  <si>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</si>
  <si>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</si>
  <si>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</si>
  <si>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</si>
  <si>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</si>
  <si>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</si>
  <si>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</si>
  <si>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</si>
  <si>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</si>
  <si>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</si>
  <si>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</si>
  <si>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</si>
  <si>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</si>
  <si>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</si>
  <si>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</si>
  <si>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</si>
  <si>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</si>
  <si>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</si>
  <si>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</si>
  <si>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</si>
  <si>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</si>
  <si>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</si>
  <si>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</si>
  <si>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</si>
  <si>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</si>
  <si>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</si>
  <si>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</si>
  <si>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</si>
  <si>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</si>
  <si>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</si>
  <si>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</si>
  <si>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</si>
  <si>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</si>
  <si>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</si>
  <si>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</si>
  <si>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</si>
  <si>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</si>
  <si>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</si>
  <si>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</si>
  <si>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</si>
  <si>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</si>
  <si>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</si>
  <si>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</si>
  <si>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</si>
  <si>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</si>
  <si>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</si>
  <si>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</si>
  <si>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</si>
  <si>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</si>
  <si>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</si>
  <si>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</si>
  <si>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</si>
  <si>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</si>
  <si>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</si>
  <si>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</si>
  <si>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</si>
  <si>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</si>
  <si>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</si>
  <si>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</si>
  <si>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</si>
  <si>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</si>
  <si>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</si>
  <si>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</si>
  <si>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</si>
  <si>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</si>
  <si>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</si>
  <si>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</si>
  <si>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</si>
  <si>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</si>
  <si>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</si>
  <si>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</si>
  <si>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</si>
  <si>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</si>
  <si>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</si>
  <si>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</si>
  <si>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</si>
  <si>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</si>
  <si>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</si>
  <si>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</si>
  <si>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</si>
  <si>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</si>
  <si>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</si>
  <si>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</si>
  <si>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</si>
  <si>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</si>
  <si>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</si>
  <si>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</si>
  <si>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</si>
  <si>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</si>
  <si>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</si>
  <si>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</si>
  <si>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</si>
  <si>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</si>
  <si>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</si>
  <si>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</si>
  <si>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</si>
  <si>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</si>
  <si>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</si>
  <si>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</si>
  <si>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</si>
  <si>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</si>
  <si>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</si>
  <si>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</si>
  <si>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</si>
  <si>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</si>
  <si>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</si>
  <si>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</si>
  <si>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</si>
  <si>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</si>
  <si>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</si>
  <si>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</si>
  <si>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</si>
  <si>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</si>
  <si>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</si>
  <si>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</si>
  <si>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</si>
  <si>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</si>
  <si>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</si>
  <si>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</si>
  <si>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</si>
  <si>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</si>
  <si>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</si>
  <si>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</si>
  <si>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</si>
  <si>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</si>
  <si>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</si>
  <si>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</si>
  <si>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</si>
  <si>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</si>
  <si>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</si>
  <si>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</si>
  <si>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</si>
  <si>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</si>
  <si>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</si>
  <si>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</si>
  <si>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</si>
  <si>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</si>
  <si>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</si>
  <si>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</si>
  <si>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</si>
  <si>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</si>
  <si>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</si>
  <si>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</si>
  <si>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</si>
  <si>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</si>
  <si>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</si>
  <si>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</si>
  <si>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</si>
  <si>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</si>
  <si>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</si>
  <si>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</si>
  <si>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</si>
  <si>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</si>
  <si>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</si>
  <si>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</si>
  <si>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</si>
  <si>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</si>
  <si>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</si>
  <si>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</si>
  <si>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</si>
  <si>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</si>
  <si>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</si>
  <si>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</si>
  <si>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</si>
  <si>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</si>
  <si>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</si>
  <si>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</si>
  <si>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</si>
  <si>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</si>
  <si>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</si>
  <si>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</si>
  <si>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</si>
  <si>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</si>
  <si>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</si>
  <si>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</si>
  <si>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</si>
  <si>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</si>
  <si>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</si>
  <si>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</si>
  <si>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</si>
  <si>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</si>
  <si>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</si>
  <si>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</si>
  <si>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</si>
  <si>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</si>
  <si>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</si>
  <si>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</si>
  <si>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</si>
  <si>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</si>
  <si>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</si>
  <si>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</si>
  <si>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</si>
  <si>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</si>
  <si>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</si>
  <si>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</si>
  <si>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</si>
  <si>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</si>
  <si>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</si>
  <si>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</si>
  <si>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</si>
  <si>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</si>
  <si>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</si>
  <si>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</si>
  <si>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</si>
  <si>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</si>
  <si>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</si>
  <si>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</si>
  <si>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</si>
  <si>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</si>
  <si>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</si>
  <si>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</si>
  <si>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</si>
  <si>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</si>
  <si>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</si>
  <si>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</si>
  <si>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</si>
  <si>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</si>
  <si>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</si>
  <si>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</si>
  <si>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</si>
  <si>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</si>
  <si>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</si>
  <si>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</si>
  <si>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</si>
  <si>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</si>
  <si>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</si>
  <si>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</si>
  <si>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</si>
  <si>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</si>
  <si>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</si>
  <si>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</si>
  <si>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</si>
  <si>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</si>
  <si>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</si>
  <si>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</si>
  <si>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</si>
  <si>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</si>
  <si>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</si>
  <si>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</si>
  <si>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</si>
  <si>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</si>
  <si>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</si>
  <si>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</si>
  <si>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</si>
  <si>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</si>
  <si>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</si>
  <si>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</si>
  <si>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</si>
  <si>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</si>
  <si>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</si>
  <si>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</si>
  <si>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</si>
  <si>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</si>
  <si>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</si>
  <si>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</si>
  <si>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</si>
  <si>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</si>
  <si>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</si>
  <si>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</si>
  <si>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</si>
  <si>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</si>
  <si>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</si>
  <si>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</si>
  <si>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</si>
  <si>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</si>
  <si>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</si>
  <si>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</si>
  <si>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</si>
  <si>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</si>
  <si>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</si>
  <si>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</si>
  <si>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</si>
  <si>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</si>
  <si>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</si>
  <si>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</si>
  <si>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</si>
  <si>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</si>
  <si>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</si>
  <si>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</si>
  <si>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</si>
  <si>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</si>
  <si>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</si>
  <si>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</si>
  <si>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</si>
  <si>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</si>
  <si>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</si>
  <si>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</si>
  <si>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</si>
  <si>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</si>
  <si>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</si>
  <si>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</si>
  <si>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</si>
  <si>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</si>
  <si>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</si>
  <si>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</si>
  <si>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</si>
  <si>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</si>
  <si>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</si>
  <si>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</si>
  <si>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</si>
  <si>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</si>
  <si>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</si>
  <si>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</si>
  <si>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</si>
  <si>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</si>
  <si>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</si>
  <si>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</si>
  <si>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</si>
  <si>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</si>
  <si>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</si>
  <si>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</si>
  <si>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</si>
  <si>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</si>
  <si>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</si>
  <si>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</si>
  <si>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</si>
  <si>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</si>
  <si>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</si>
  <si>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</si>
  <si>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</si>
  <si>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</si>
  <si>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</si>
  <si>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</si>
  <si>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</si>
  <si>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</si>
  <si>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</si>
  <si>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</si>
  <si>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</si>
  <si>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</si>
  <si>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</si>
  <si>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</si>
  <si>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</si>
  <si>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</si>
  <si>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</si>
  <si>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</si>
  <si>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</si>
  <si>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</si>
  <si>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</si>
  <si>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</si>
  <si>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</si>
  <si>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</si>
  <si>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</si>
  <si>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</si>
  <si>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</si>
  <si>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</si>
  <si>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</si>
  <si>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</si>
  <si>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</si>
  <si>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</si>
  <si>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</si>
  <si>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</si>
  <si>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</si>
  <si>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</si>
  <si>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</si>
  <si>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</si>
  <si>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</si>
  <si>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</si>
  <si>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</si>
  <si>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</si>
  <si>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</si>
  <si>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</si>
  <si>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</si>
  <si>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</si>
  <si>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</si>
  <si>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</si>
  <si>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</si>
  <si>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</si>
  <si>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</si>
  <si>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</si>
  <si>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</si>
  <si>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</si>
  <si>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</si>
  <si>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</si>
  <si>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</si>
  <si>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</si>
  <si>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</si>
  <si>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</si>
  <si>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</si>
  <si>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</si>
  <si>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</si>
  <si>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</si>
  <si>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</si>
  <si>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</si>
  <si>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</si>
  <si>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</si>
  <si>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</si>
  <si>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</si>
  <si>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</si>
  <si>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</si>
  <si>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</si>
  <si>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</si>
  <si>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</si>
  <si>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</si>
  <si>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</si>
  <si>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</si>
  <si>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</si>
  <si>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</si>
  <si>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</si>
  <si>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</si>
  <si>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</si>
  <si>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</si>
  <si>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</si>
  <si>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</si>
  <si>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</si>
  <si>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</si>
  <si>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</si>
  <si>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</si>
  <si>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</si>
  <si>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</si>
  <si>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</si>
  <si>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</si>
  <si>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</si>
  <si>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</si>
  <si>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</si>
  <si>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</si>
  <si>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</si>
  <si>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</si>
  <si>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</si>
  <si>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</si>
  <si>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</si>
  <si>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</si>
  <si>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</si>
  <si>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</si>
  <si>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</si>
  <si>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</si>
  <si>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</si>
  <si>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</si>
  <si>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</si>
  <si>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</si>
  <si>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</si>
  <si>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</si>
  <si>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</si>
  <si>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</si>
  <si>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</si>
  <si>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</si>
  <si>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</si>
  <si>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</si>
  <si>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</si>
  <si>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</si>
  <si>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</si>
  <si>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</si>
  <si>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</si>
  <si>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</si>
  <si>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</si>
  <si>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</si>
  <si>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</si>
  <si>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</si>
  <si>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</si>
  <si>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</si>
  <si>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</si>
  <si>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</si>
  <si>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</si>
  <si>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</si>
  <si>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</si>
  <si>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</si>
  <si>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</si>
  <si>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</si>
  <si>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</si>
  <si>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</si>
  <si>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</si>
  <si>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</si>
  <si>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</si>
  <si>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</si>
  <si>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</si>
  <si>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</si>
  <si>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</si>
  <si>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</si>
  <si>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</si>
  <si>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</si>
  <si>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</si>
  <si>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</si>
  <si>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</si>
  <si>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</si>
  <si>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</si>
  <si>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</si>
  <si>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</si>
  <si>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</si>
  <si>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</si>
  <si>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</si>
  <si>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</si>
  <si>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</si>
  <si>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</si>
  <si>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</si>
  <si>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</si>
  <si>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</si>
  <si>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</si>
  <si>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</si>
  <si>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</si>
  <si>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</si>
  <si>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</si>
  <si>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</si>
  <si>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</si>
  <si>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</si>
  <si>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</si>
  <si>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</si>
  <si>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</si>
  <si>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</si>
  <si>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</si>
  <si>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</si>
  <si>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</si>
  <si>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</si>
  <si>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</si>
  <si>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</si>
  <si>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</si>
  <si>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</si>
  <si>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</si>
  <si>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</si>
  <si>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</si>
  <si>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</si>
  <si>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</si>
  <si>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</si>
  <si>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</si>
  <si>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</si>
  <si>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</si>
  <si>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</si>
  <si>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</si>
  <si>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</si>
  <si>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</si>
  <si>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</si>
  <si>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</si>
  <si>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</si>
  <si>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</si>
  <si>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</si>
  <si>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</si>
  <si>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</si>
  <si>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</si>
  <si>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</si>
  <si>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</si>
  <si>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</si>
  <si>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</si>
  <si>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</si>
  <si>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</si>
  <si>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</si>
  <si>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</si>
  <si>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</si>
  <si>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</si>
  <si>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</si>
  <si>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</si>
  <si>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</si>
  <si>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</si>
  <si>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</si>
  <si>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</si>
  <si>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</si>
  <si>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</si>
  <si>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</si>
  <si>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</si>
  <si>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</si>
  <si>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</si>
  <si>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</si>
  <si>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</si>
  <si>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</si>
  <si>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</si>
  <si>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</si>
  <si>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</si>
  <si>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</si>
  <si>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</si>
  <si>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</si>
  <si>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</si>
  <si>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</si>
  <si>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</si>
  <si>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</si>
  <si>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</si>
  <si>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</si>
  <si>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</si>
  <si>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</si>
  <si>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</si>
  <si>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</si>
  <si>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</si>
  <si>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</si>
  <si>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</si>
  <si>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</si>
  <si>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</si>
  <si>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</si>
  <si>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</si>
  <si>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</si>
  <si>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</si>
  <si>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</si>
  <si>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</si>
  <si>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</si>
  <si>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</si>
  <si>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</si>
  <si>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</si>
  <si>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</si>
  <si>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</si>
  <si>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</si>
  <si>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</si>
  <si>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</si>
  <si>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</si>
  <si>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</si>
  <si>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</si>
  <si>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</si>
  <si>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</si>
  <si>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</si>
  <si>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</si>
  <si>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</si>
  <si>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</si>
  <si>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</si>
  <si>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</si>
  <si>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</si>
  <si>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</si>
  <si>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</si>
  <si>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</si>
  <si>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</si>
  <si>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</si>
  <si>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</si>
  <si>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</si>
  <si>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</si>
  <si>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</si>
  <si>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</si>
  <si>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</si>
  <si>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</si>
  <si>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</si>
  <si>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</si>
  <si>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</si>
  <si>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</si>
  <si>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</si>
  <si>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</si>
  <si>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</si>
  <si>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</si>
  <si>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</si>
  <si>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</si>
  <si>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</si>
  <si>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</si>
  <si>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</si>
  <si>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</si>
  <si>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</si>
  <si>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</si>
  <si>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</si>
  <si>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</si>
  <si>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</si>
  <si>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</si>
  <si>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</si>
  <si>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</si>
  <si>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</si>
  <si>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</si>
  <si>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</si>
  <si>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</si>
  <si>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</si>
  <si>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</si>
  <si>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</si>
  <si>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</si>
  <si>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</si>
  <si>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</si>
  <si>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</si>
  <si>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</si>
  <si>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</si>
  <si>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</si>
  <si>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</si>
  <si>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</si>
  <si>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</si>
  <si>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</si>
  <si>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</si>
  <si>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</si>
  <si>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</si>
  <si>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</si>
  <si>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</si>
  <si>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</si>
  <si>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</si>
  <si>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</si>
  <si>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</si>
  <si>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</si>
  <si>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</si>
  <si>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</si>
  <si>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</si>
  <si>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</si>
  <si>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</si>
  <si>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</si>
  <si>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</si>
  <si>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</si>
  <si>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</si>
  <si>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</si>
  <si>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</si>
  <si>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</si>
  <si>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</si>
  <si>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</si>
  <si>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</si>
  <si>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</si>
  <si>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</si>
  <si>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</si>
  <si>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</si>
  <si>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</si>
  <si>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</si>
  <si>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</si>
  <si>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</si>
  <si>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</si>
  <si>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</si>
  <si>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</si>
  <si>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</si>
  <si>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</si>
  <si>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</si>
  <si>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</si>
  <si>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</si>
  <si>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</si>
  <si>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</si>
  <si>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</si>
  <si>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</si>
  <si>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</si>
  <si>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</si>
  <si>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</si>
  <si>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</si>
  <si>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</si>
  <si>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</si>
  <si>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</si>
  <si>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</si>
  <si>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</si>
  <si>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</si>
  <si>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</si>
  <si>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</si>
  <si>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</si>
  <si>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</si>
  <si>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</si>
  <si>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</si>
  <si>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</si>
  <si>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</si>
  <si>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</si>
  <si>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</si>
  <si>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</si>
  <si>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</si>
  <si>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</si>
  <si>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</si>
  <si>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</si>
  <si>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</si>
  <si>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</si>
  <si>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</si>
  <si>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</si>
  <si>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</si>
  <si>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</si>
  <si>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</si>
  <si>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</si>
  <si>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</si>
  <si>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</si>
  <si>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</si>
  <si>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</si>
  <si>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</si>
  <si>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</si>
  <si>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</si>
  <si>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</si>
  <si>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</si>
  <si>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</si>
  <si>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</si>
  <si>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</si>
  <si>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</si>
  <si>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</si>
  <si>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</si>
  <si>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</si>
  <si>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</si>
  <si>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</si>
  <si>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</si>
  <si>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</si>
  <si>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</si>
  <si>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</si>
  <si>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</si>
  <si>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</si>
  <si>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</si>
  <si>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</si>
  <si>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</si>
  <si>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</si>
  <si>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</si>
  <si>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</si>
  <si>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</si>
  <si>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</si>
  <si>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</si>
  <si>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</si>
  <si>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</si>
  <si>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</si>
  <si>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</si>
  <si>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</si>
  <si>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</si>
  <si>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</si>
  <si>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</si>
  <si>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</si>
  <si>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</si>
  <si>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</si>
  <si>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</si>
  <si>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</si>
  <si>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</si>
  <si>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</si>
  <si>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</si>
  <si>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</si>
  <si>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</si>
  <si>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</si>
  <si>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</si>
  <si>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</si>
  <si>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</si>
  <si>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</si>
  <si>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</si>
  <si>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</si>
  <si>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</si>
  <si>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</si>
  <si>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</si>
  <si>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</si>
  <si>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</si>
  <si>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</si>
  <si>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</si>
  <si>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</si>
  <si>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</si>
  <si>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</si>
  <si>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</si>
  <si>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</si>
  <si>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</si>
  <si>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</si>
  <si>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</si>
  <si>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</si>
  <si>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</si>
  <si>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</si>
  <si>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</si>
  <si>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</si>
  <si>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</si>
  <si>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</si>
  <si>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</si>
  <si>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</si>
  <si>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</si>
  <si>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</si>
  <si>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</si>
  <si>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</si>
  <si>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</si>
  <si>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</si>
  <si>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</si>
  <si>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</si>
  <si>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</si>
  <si>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</si>
  <si>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</si>
  <si>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</si>
  <si>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</si>
  <si>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</si>
  <si>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</si>
  <si>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</si>
  <si>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</si>
  <si>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</si>
  <si>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</si>
  <si>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</si>
  <si>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</si>
  <si>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</si>
  <si>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</si>
  <si>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</si>
  <si>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</si>
  <si>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</si>
  <si>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</si>
  <si>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</si>
  <si>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</si>
  <si>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</si>
  <si>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</si>
  <si>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</si>
  <si>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</si>
  <si>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</si>
  <si>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</si>
  <si>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</si>
  <si>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</si>
  <si>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</si>
  <si>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</si>
  <si>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</si>
  <si>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</si>
  <si>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</si>
  <si>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</si>
  <si>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</si>
  <si>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</si>
  <si>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</si>
  <si>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</si>
  <si>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</si>
  <si>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</si>
  <si>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</si>
  <si>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</si>
  <si>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</si>
  <si>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</si>
  <si>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</si>
  <si>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</si>
  <si>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</si>
  <si>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</si>
  <si>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</si>
  <si>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</si>
  <si>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</si>
  <si>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</si>
  <si>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</si>
  <si>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</si>
  <si>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</si>
  <si>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</si>
  <si>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</si>
  <si>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</si>
  <si>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</si>
  <si>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</si>
  <si>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</si>
  <si>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</si>
  <si>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</si>
  <si>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</si>
  <si>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</si>
  <si>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</si>
  <si>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</si>
  <si>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</si>
  <si>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</si>
  <si>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</si>
  <si>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</si>
  <si>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</si>
  <si>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</si>
  <si>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</si>
  <si>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</si>
  <si>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</si>
  <si>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</si>
  <si>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</si>
  <si>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</si>
  <si>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</si>
  <si>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</si>
  <si>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</si>
  <si>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</si>
  <si>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</si>
  <si>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</si>
  <si>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</si>
  <si>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</si>
  <si>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</si>
  <si>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</si>
  <si>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</si>
  <si>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</si>
  <si>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</si>
  <si>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</si>
  <si>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</si>
  <si>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</si>
  <si>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</si>
  <si>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</si>
  <si>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</si>
  <si>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</si>
  <si>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</si>
  <si>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</si>
  <si>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</si>
  <si>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</si>
  <si>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</si>
  <si>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</si>
  <si>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</si>
  <si>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</si>
  <si>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</si>
  <si>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</si>
  <si>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</si>
  <si>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</si>
  <si>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</si>
  <si>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</si>
  <si>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</si>
  <si>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</si>
  <si>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</si>
  <si>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</si>
  <si>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</si>
  <si>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</si>
  <si>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</si>
  <si>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</si>
  <si>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</si>
  <si>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</si>
  <si>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</si>
  <si>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</si>
  <si>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</si>
  <si>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</si>
  <si>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</si>
  <si>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</si>
  <si>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</si>
  <si>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</si>
  <si>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</si>
  <si>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</si>
  <si>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</si>
  <si>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</si>
  <si>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</si>
  <si>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</si>
  <si>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</si>
  <si>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</si>
  <si>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</si>
  <si>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</si>
  <si>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</si>
  <si>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</si>
  <si>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</si>
  <si>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</si>
  <si>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</si>
  <si>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</si>
  <si>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</si>
  <si>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</si>
  <si>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</si>
  <si>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</si>
  <si>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</si>
  <si>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</si>
  <si>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</si>
  <si>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</si>
  <si>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</si>
  <si>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</si>
  <si>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</si>
  <si>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</si>
  <si>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</si>
  <si>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</si>
  <si>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</si>
  <si>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</si>
  <si>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</si>
  <si>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</si>
  <si>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</si>
  <si>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</si>
  <si>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</si>
  <si>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</si>
  <si>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</si>
  <si>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</si>
  <si>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</si>
  <si>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</si>
  <si>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</si>
  <si>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</si>
  <si>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</si>
  <si>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</si>
  <si>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</si>
  <si>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</si>
  <si>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</si>
  <si>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</si>
  <si>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</si>
  <si>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</si>
  <si>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</si>
  <si>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</si>
  <si>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</si>
  <si>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</si>
  <si>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</si>
  <si>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</si>
  <si>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</si>
  <si>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</si>
  <si>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</si>
  <si>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</si>
  <si>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</si>
  <si>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</si>
  <si>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</si>
  <si>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</si>
  <si>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</si>
  <si>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</si>
  <si>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</si>
  <si>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</si>
  <si>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</si>
  <si>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</si>
  <si>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</si>
  <si>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</si>
  <si>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</si>
  <si>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</si>
  <si>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</si>
  <si>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</si>
  <si>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</si>
  <si>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</si>
  <si>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</si>
  <si>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</si>
  <si>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</si>
  <si>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</si>
  <si>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</si>
  <si>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</si>
  <si>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</si>
  <si>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</si>
  <si>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</si>
  <si>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</si>
  <si>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</si>
  <si>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</si>
  <si>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</si>
  <si>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</si>
  <si>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</si>
  <si>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</si>
  <si>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</si>
  <si>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</si>
  <si>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</si>
  <si>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</si>
  <si>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</si>
  <si>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</si>
  <si>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</si>
  <si>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</si>
  <si>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</si>
  <si>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</si>
  <si>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</si>
  <si>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</si>
  <si>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</si>
  <si>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</si>
  <si>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</si>
  <si>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</si>
  <si>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</si>
  <si>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</si>
  <si>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</si>
  <si>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</si>
  <si>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</si>
  <si>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</si>
  <si>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</si>
  <si>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</si>
  <si>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</si>
  <si>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</si>
  <si>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</si>
  <si>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</si>
  <si>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</si>
  <si>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</si>
  <si>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</si>
  <si>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</si>
  <si>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</si>
  <si>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</si>
  <si>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</si>
  <si>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</si>
  <si>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</si>
  <si>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</si>
  <si>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</si>
  <si>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</si>
  <si>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</si>
  <si>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</si>
  <si>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</si>
  <si>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</si>
  <si>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</si>
  <si>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</si>
  <si>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</si>
  <si>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</si>
  <si>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</si>
  <si>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</si>
  <si>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</si>
  <si>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</si>
  <si>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</si>
  <si>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</si>
  <si>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</si>
  <si>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</si>
  <si>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</si>
  <si>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</si>
  <si>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</si>
  <si>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</si>
  <si>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</si>
  <si>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</si>
  <si>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</si>
  <si>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</si>
  <si>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</si>
  <si>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</si>
  <si>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</si>
  <si>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</si>
  <si>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</si>
  <si>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</si>
  <si>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</si>
  <si>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</si>
  <si>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</si>
  <si>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</si>
  <si>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</si>
  <si>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</si>
  <si>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</si>
  <si>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</si>
  <si>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</si>
  <si>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</si>
  <si>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</si>
  <si>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</si>
  <si>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</si>
  <si>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</si>
  <si>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</si>
  <si>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</si>
  <si>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</si>
  <si>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</si>
  <si>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</si>
  <si>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</si>
  <si>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</si>
  <si>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</si>
  <si>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</si>
  <si>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</si>
  <si>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</si>
  <si>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</si>
  <si>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</si>
  <si>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</si>
  <si>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</si>
  <si>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</si>
  <si>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</si>
  <si>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</si>
  <si>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</si>
  <si>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</si>
  <si>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</si>
  <si>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</si>
  <si>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</si>
  <si>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</si>
  <si>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</si>
  <si>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</si>
  <si>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</si>
  <si>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</si>
  <si>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</si>
  <si>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</si>
  <si>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</si>
  <si>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</si>
  <si>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</si>
  <si>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</si>
  <si>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</si>
  <si>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</si>
  <si>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</si>
  <si>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</si>
  <si>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</si>
  <si>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</si>
  <si>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</si>
  <si>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</si>
  <si>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</si>
  <si>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</si>
  <si>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</si>
  <si>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</si>
  <si>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</si>
  <si>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</si>
  <si>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</si>
  <si>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</si>
  <si>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</si>
  <si>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</si>
  <si>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</si>
  <si>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</si>
  <si>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</si>
  <si>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</si>
  <si>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</si>
  <si>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</si>
  <si>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</si>
  <si>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</si>
  <si>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</si>
  <si>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</si>
  <si>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</si>
  <si>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</si>
  <si>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</si>
  <si>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</si>
  <si>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</si>
  <si>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</si>
  <si>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</si>
  <si>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</si>
  <si>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</si>
  <si>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</si>
  <si>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</si>
  <si>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</si>
  <si>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</si>
  <si>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</si>
  <si>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</si>
  <si>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</si>
  <si>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</si>
  <si>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</si>
  <si>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</si>
  <si>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</si>
  <si>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</si>
  <si>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</si>
  <si>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</si>
  <si>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</si>
  <si>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</si>
  <si>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</si>
  <si>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</si>
  <si>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</si>
  <si>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</si>
  <si>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</si>
  <si>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</si>
  <si>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</si>
  <si>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</si>
  <si>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</si>
  <si>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</si>
  <si>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</si>
  <si>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</si>
  <si>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</si>
  <si>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</si>
  <si>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</si>
  <si>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</si>
  <si>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</si>
  <si>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</si>
  <si>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</si>
  <si>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</si>
  <si>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</si>
  <si>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</si>
  <si>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</si>
  <si>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</si>
  <si>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</si>
  <si>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</si>
  <si>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</si>
  <si>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</si>
  <si>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</si>
  <si>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</si>
  <si>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</si>
  <si>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</si>
  <si>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</si>
  <si>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</si>
  <si>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</si>
  <si>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</si>
  <si>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</si>
  <si>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</si>
  <si>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</si>
  <si>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</si>
  <si>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</si>
  <si>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</si>
  <si>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</si>
  <si>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</si>
  <si>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</si>
  <si>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</si>
  <si>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</si>
  <si>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</si>
  <si>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</si>
  <si>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</si>
  <si>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</si>
  <si>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</si>
  <si>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</si>
  <si>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</si>
  <si>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</si>
  <si>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</si>
  <si>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</si>
  <si>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</si>
  <si>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</si>
  <si>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</si>
  <si>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</si>
  <si>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</si>
  <si>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</si>
  <si>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</si>
  <si>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</si>
  <si>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</si>
  <si>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</si>
  <si>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</si>
  <si>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</si>
  <si>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</si>
  <si>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</si>
  <si>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</si>
  <si>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</si>
  <si>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</si>
  <si>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</si>
  <si>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</si>
  <si>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</si>
  <si>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</si>
  <si>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</si>
  <si>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</si>
  <si>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</si>
  <si>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</si>
  <si>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</si>
  <si>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</si>
  <si>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</si>
  <si>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</si>
  <si>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</si>
  <si>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</si>
  <si>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</si>
  <si>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</si>
  <si>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</si>
  <si>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</si>
  <si>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</si>
  <si>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</si>
  <si>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</si>
  <si>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</si>
  <si>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</si>
  <si>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</si>
  <si>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</si>
  <si>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</si>
  <si>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</si>
  <si>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</si>
  <si>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</si>
  <si>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</si>
  <si>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</si>
  <si>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</si>
  <si>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</si>
  <si>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</si>
  <si>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</si>
  <si>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</si>
  <si>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</si>
  <si>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</si>
  <si>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</si>
  <si>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</si>
  <si>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</si>
  <si>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</si>
  <si>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</si>
  <si>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</si>
  <si>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</si>
  <si>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</si>
  <si>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</si>
  <si>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</si>
  <si>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</si>
  <si>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</si>
  <si>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</si>
  <si>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</si>
  <si>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</si>
  <si>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</si>
  <si>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</si>
  <si>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</si>
  <si>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</si>
  <si>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</si>
  <si>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</si>
  <si>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</si>
  <si>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</si>
  <si>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</si>
  <si>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</si>
  <si>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</si>
  <si>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</si>
  <si>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</si>
  <si>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</si>
  <si>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</si>
  <si>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</si>
  <si>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</si>
  <si>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</si>
  <si>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</si>
  <si>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</si>
  <si>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</si>
  <si>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</si>
  <si>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</si>
  <si>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</si>
  <si>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</si>
  <si>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</si>
  <si>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</si>
  <si>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</si>
  <si>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</si>
  <si>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</si>
  <si>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</si>
  <si>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</si>
  <si>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</si>
  <si>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</si>
  <si>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</si>
  <si>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</si>
  <si>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</si>
  <si>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</si>
  <si>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</si>
  <si>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</si>
  <si>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</si>
  <si>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</si>
  <si>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</si>
  <si>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</si>
  <si>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</si>
  <si>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</si>
  <si>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</si>
  <si>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</si>
  <si>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</si>
  <si>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</si>
  <si>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</si>
  <si>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</si>
  <si>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</si>
  <si>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</si>
  <si>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</si>
  <si>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</si>
  <si>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</si>
  <si>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</si>
  <si>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</si>
  <si>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</si>
  <si>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</si>
  <si>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</si>
  <si>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</si>
  <si>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</si>
  <si>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</si>
  <si>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</si>
  <si>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</si>
  <si>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</si>
  <si>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</si>
  <si>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</si>
  <si>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</si>
  <si>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</si>
  <si>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</si>
  <si>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</si>
  <si>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</si>
  <si>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</si>
  <si>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</si>
  <si>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</si>
  <si>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</si>
  <si>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</si>
  <si>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</si>
  <si>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</si>
  <si>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</si>
  <si>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</si>
  <si>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</si>
  <si>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</si>
  <si>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</si>
  <si>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</si>
  <si>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</si>
  <si>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</si>
  <si>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</si>
  <si>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</si>
  <si>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</si>
  <si>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</si>
  <si>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</si>
  <si>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</si>
  <si>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</si>
  <si>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</si>
  <si>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</si>
  <si>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</si>
  <si>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</si>
  <si>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</si>
  <si>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</si>
  <si>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</si>
  <si>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</si>
  <si>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</si>
  <si>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</si>
  <si>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</si>
  <si>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</si>
  <si>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</si>
  <si>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</si>
  <si>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</si>
  <si>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</si>
  <si>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</si>
  <si>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</si>
  <si>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</si>
  <si>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</si>
  <si>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</si>
  <si>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</si>
  <si>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</si>
  <si>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</si>
  <si>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</si>
  <si>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</si>
  <si>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</si>
  <si>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</si>
  <si>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</si>
  <si>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</si>
  <si>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</si>
  <si>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</si>
  <si>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</si>
  <si>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</si>
  <si>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</si>
  <si>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</si>
  <si>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</si>
  <si>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</si>
  <si>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</si>
  <si>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</si>
  <si>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</si>
  <si>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</si>
  <si>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</si>
  <si>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</si>
  <si>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</si>
  <si>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</si>
  <si>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</si>
  <si>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</si>
  <si>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</si>
  <si>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</si>
  <si>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</si>
  <si>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</si>
  <si>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</si>
  <si>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</si>
  <si>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</si>
  <si>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</si>
  <si>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</si>
  <si>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</si>
  <si>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</si>
  <si>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</si>
  <si>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</si>
  <si>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</si>
  <si>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</si>
  <si>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</si>
  <si>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</si>
  <si>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</si>
  <si>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</si>
  <si>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</si>
  <si>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</si>
  <si>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</si>
  <si>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</si>
  <si>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</si>
  <si>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</si>
  <si>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</si>
  <si>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</si>
  <si>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</si>
  <si>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</si>
  <si>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</si>
  <si>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</si>
  <si>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</si>
  <si>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</si>
  <si>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</si>
  <si>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</si>
  <si>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</si>
  <si>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</si>
  <si>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</si>
  <si>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</si>
  <si>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</si>
  <si>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</si>
  <si>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</si>
  <si>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</si>
  <si>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</si>
  <si>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</si>
  <si>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</si>
  <si>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</si>
  <si>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</si>
  <si>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</si>
  <si>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</si>
  <si>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</si>
  <si>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</si>
  <si>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</si>
  <si>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</si>
  <si>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</si>
  <si>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</si>
  <si>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</si>
  <si>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</si>
  <si>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</si>
  <si>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</si>
  <si>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</si>
  <si>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</si>
  <si>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</si>
  <si>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</si>
  <si>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</si>
  <si>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</si>
  <si>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</si>
  <si>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</si>
  <si>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</si>
  <si>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</si>
  <si>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</si>
  <si>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</si>
  <si>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</si>
  <si>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</si>
  <si>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</si>
  <si>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</si>
  <si>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</si>
  <si>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</si>
  <si>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</si>
  <si>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</si>
  <si>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</si>
  <si>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</si>
  <si>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</si>
  <si>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</si>
  <si>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</si>
  <si>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</si>
  <si>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</si>
  <si>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</si>
  <si>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</si>
  <si>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</si>
  <si>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</si>
  <si>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</si>
  <si>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</si>
  <si>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</si>
  <si>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</si>
  <si>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</si>
  <si>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</si>
  <si>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</si>
  <si>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</si>
  <si>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</si>
  <si>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</si>
  <si>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</si>
  <si>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</si>
  <si>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</si>
  <si>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</si>
  <si>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</si>
  <si>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</si>
  <si>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</si>
  <si>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</si>
  <si>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</si>
  <si>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</si>
  <si>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</si>
  <si>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</si>
  <si>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</si>
  <si>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</si>
  <si>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</si>
  <si>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</si>
  <si>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</si>
  <si>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</si>
  <si>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</si>
  <si>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</si>
  <si>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</si>
  <si>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</si>
  <si>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</si>
  <si>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</si>
  <si>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</si>
  <si>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</si>
  <si>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</si>
  <si>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</si>
  <si>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</si>
  <si>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</si>
  <si>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</si>
  <si>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</si>
  <si>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</si>
  <si>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</si>
  <si>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</si>
  <si>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</si>
  <si>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</si>
  <si>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</si>
  <si>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</si>
  <si>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</si>
  <si>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</si>
  <si>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</si>
  <si>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</si>
  <si>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</si>
  <si>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</si>
  <si>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</si>
  <si>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</si>
  <si>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</si>
  <si>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</si>
  <si>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</si>
  <si>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</si>
  <si>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</si>
  <si>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</si>
  <si>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</si>
  <si>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</si>
  <si>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</si>
  <si>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</si>
  <si>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</si>
  <si>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</si>
  <si>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</si>
  <si>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</si>
  <si>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</si>
  <si>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</si>
  <si>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</si>
  <si>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</si>
  <si>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</si>
  <si>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</si>
  <si>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</si>
  <si>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</si>
  <si>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</si>
  <si>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</si>
  <si>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</si>
  <si>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</si>
  <si>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</si>
  <si>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</si>
  <si>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</si>
  <si>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</si>
  <si>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</si>
  <si>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</si>
  <si>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</si>
  <si>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</si>
  <si>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</si>
  <si>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</si>
  <si>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</si>
  <si>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</si>
  <si>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</si>
  <si>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</si>
  <si>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</si>
  <si>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</si>
  <si>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</si>
  <si>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</si>
  <si>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</si>
  <si>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</si>
  <si>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</si>
  <si>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</si>
  <si>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</si>
  <si>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</si>
  <si>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</si>
  <si>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</si>
  <si>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</si>
  <si>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</si>
  <si>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</si>
  <si>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</si>
  <si>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</si>
  <si>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</si>
  <si>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</si>
  <si>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</si>
  <si>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</si>
  <si>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</si>
  <si>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</si>
  <si>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</si>
  <si>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</si>
  <si>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</si>
  <si>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</si>
  <si>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</si>
  <si>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</si>
  <si>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</si>
  <si>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</si>
  <si>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</si>
  <si>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</si>
  <si>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</si>
  <si>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</si>
  <si>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</si>
  <si>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</si>
  <si>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</si>
  <si>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</si>
  <si>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</si>
  <si>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</si>
  <si>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</si>
  <si>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</si>
  <si>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</si>
  <si>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</si>
  <si>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</si>
  <si>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</si>
  <si>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</si>
  <si>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</si>
  <si>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</si>
  <si>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</si>
  <si>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</si>
  <si>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</si>
  <si>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</si>
  <si>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</si>
  <si>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</si>
  <si>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</si>
  <si>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</si>
  <si>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</si>
  <si>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</si>
  <si>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</si>
  <si>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</si>
  <si>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</si>
  <si>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</si>
  <si>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</si>
  <si>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</si>
  <si>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</si>
  <si>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</si>
  <si>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</si>
  <si>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</si>
  <si>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</si>
  <si>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</si>
  <si>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</si>
  <si>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</si>
  <si>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</si>
  <si>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</si>
  <si>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</si>
  <si>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</si>
  <si>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</si>
  <si>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</si>
  <si>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</si>
  <si>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</si>
  <si>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</si>
  <si>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</si>
  <si>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</si>
  <si>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</si>
  <si>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</si>
  <si>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</si>
  <si>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</si>
  <si>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</si>
  <si>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</si>
  <si>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</si>
  <si>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</si>
  <si>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</si>
  <si>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</si>
  <si>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</si>
  <si>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</si>
  <si>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</si>
  <si>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</si>
  <si>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</si>
  <si>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</si>
  <si>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</si>
  <si>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</si>
  <si>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</si>
  <si>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</si>
  <si>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</si>
  <si>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</si>
  <si>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</si>
  <si>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</si>
  <si>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</si>
  <si>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</si>
  <si>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</si>
  <si>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</si>
  <si>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</si>
  <si>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</si>
  <si>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</si>
  <si>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</si>
  <si>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</si>
  <si>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</si>
  <si>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</si>
  <si>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</si>
  <si>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</si>
  <si>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</si>
  <si>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</si>
  <si>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</si>
  <si>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</si>
  <si>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</si>
  <si>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</si>
  <si>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</si>
  <si>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</si>
  <si>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</si>
  <si>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</si>
  <si>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</si>
  <si>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</si>
  <si>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</si>
  <si>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</si>
  <si>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</si>
  <si>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</si>
  <si>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</si>
  <si>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</si>
  <si>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</si>
  <si>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</si>
  <si>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</si>
  <si>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</si>
  <si>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</si>
  <si>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</si>
  <si>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</si>
  <si>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</si>
  <si>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</si>
  <si>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</si>
  <si>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</si>
  <si>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</si>
  <si>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</si>
  <si>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</si>
  <si>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</si>
  <si>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</si>
  <si>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</si>
  <si>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</si>
  <si>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</si>
  <si>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</si>
  <si>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</si>
  <si>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</si>
  <si>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</si>
  <si>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</si>
  <si>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</si>
  <si>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</si>
  <si>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</si>
  <si>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</si>
  <si>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</si>
  <si>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</si>
  <si>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</si>
  <si>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</si>
  <si>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</si>
  <si>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</si>
  <si>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</si>
  <si>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</si>
  <si>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</si>
  <si>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</si>
  <si>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</si>
  <si>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</si>
  <si>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</si>
  <si>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</si>
  <si>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</si>
  <si>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</si>
  <si>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</si>
  <si>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</si>
  <si>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</si>
  <si>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</si>
  <si>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</si>
  <si>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</si>
  <si>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</si>
  <si>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</si>
  <si>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</si>
  <si>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</si>
  <si>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</si>
  <si>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</si>
  <si>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</si>
  <si>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</si>
  <si>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</si>
  <si>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</si>
  <si>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</si>
  <si>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</si>
  <si>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</si>
  <si>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</si>
  <si>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</si>
  <si>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</si>
  <si>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</si>
  <si>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</si>
  <si>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</si>
  <si>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</si>
  <si>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</si>
  <si>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</si>
  <si>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</si>
  <si>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</si>
  <si>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</si>
  <si>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</si>
  <si>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</si>
  <si>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</si>
  <si>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</si>
  <si>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</si>
  <si>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</si>
  <si>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</si>
  <si>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</si>
  <si>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</si>
  <si>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</si>
  <si>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</si>
  <si>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</si>
  <si>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</si>
  <si>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</si>
  <si>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</si>
  <si>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</si>
  <si>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</si>
  <si>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</si>
  <si>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</si>
  <si>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</si>
  <si>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</si>
  <si>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</si>
  <si>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</si>
  <si>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</si>
  <si>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</si>
  <si>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</si>
  <si>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</si>
  <si>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</si>
  <si>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</si>
  <si>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</si>
  <si>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</si>
  <si>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</si>
  <si>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</si>
  <si>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</si>
  <si>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</si>
  <si>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</si>
  <si>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</si>
  <si>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</si>
  <si>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</si>
  <si>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</si>
  <si>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</si>
  <si>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</si>
  <si>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</si>
  <si>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</si>
  <si>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</si>
  <si>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</si>
  <si>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</si>
  <si>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</si>
  <si>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</si>
  <si>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</si>
  <si>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</si>
  <si>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</si>
  <si>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</si>
  <si>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</si>
  <si>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</si>
  <si>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</si>
  <si>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</si>
  <si>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</si>
  <si>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</si>
  <si>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</si>
  <si>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</si>
  <si>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</si>
  <si>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</si>
  <si>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</si>
  <si>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</si>
  <si>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</si>
  <si>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</si>
  <si>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</si>
  <si>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</si>
  <si>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</si>
  <si>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</si>
  <si>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</si>
  <si>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</si>
  <si>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</si>
  <si>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</si>
  <si>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</si>
  <si>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</si>
  <si>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</si>
  <si>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</si>
  <si>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</si>
  <si>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</si>
  <si>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</si>
  <si>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</si>
  <si>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</si>
  <si>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</si>
  <si>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</si>
  <si>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</si>
  <si>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ldlt M @)&amp;&amp;.!).)*</t>
  </si>
  <si>
    <t>Date : 2077/10/08</t>
  </si>
  <si>
    <t>कोरोना संक्रमितहरुको संख्यात्मक बिवरण  Date - 077-10-08</t>
  </si>
  <si>
    <t>/fd k|;fb /]UdL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</si>
</sst>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9" activePane="bottomLeft" state="frozen"/>
      <selection pane="bottomLeft" activeCell="O256" sqref="O25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3820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569</v>
      </c>
      <c r="J237" s="47">
        <v>0</v>
      </c>
      <c r="K237" s="47">
        <v>4</v>
      </c>
      <c r="L237" s="47">
        <f t="shared" si="28"/>
        <v>4</v>
      </c>
      <c r="M237" s="47">
        <v>0</v>
      </c>
      <c r="N237" s="47">
        <v>0</v>
      </c>
      <c r="O237" s="159"/>
      <c r="P237" s="49">
        <v>0</v>
      </c>
      <c r="Q237" s="5">
        <f>SUM(J237:K237)</f>
        <v>4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3213</v>
      </c>
      <c r="J239" s="51">
        <f t="shared" si="30"/>
        <v>6</v>
      </c>
      <c r="K239" s="51">
        <f t="shared" si="30"/>
        <v>15</v>
      </c>
      <c r="L239" s="51">
        <f t="shared" si="30"/>
        <v>21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45" activePane="bottomLeft" state="frozen"/>
      <selection pane="bottomLeft" activeCell="O22" sqref="O22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3820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569</v>
      </c>
      <c r="J19" s="47">
        <v>0</v>
      </c>
      <c r="K19" s="47">
        <v>4</v>
      </c>
      <c r="L19" s="47">
        <f t="shared" si="0"/>
        <v>4</v>
      </c>
      <c r="M19" s="47">
        <v>0</v>
      </c>
      <c r="N19" s="47">
        <v>0</v>
      </c>
      <c r="O19" s="159"/>
      <c r="P19" s="49">
        <v>0</v>
      </c>
      <c r="Q19" s="5">
        <f>SUM(J19:K19)</f>
        <v>4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3213</v>
      </c>
      <c r="J21" s="51">
        <f t="shared" si="2"/>
        <v>6</v>
      </c>
      <c r="K21" s="51">
        <f t="shared" si="2"/>
        <v>15</v>
      </c>
      <c r="L21" s="51">
        <f t="shared" si="2"/>
        <v>21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L9" sqref="L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22</v>
      </c>
      <c r="G7" s="88">
        <v>6</v>
      </c>
      <c r="H7" s="88">
        <v>16</v>
      </c>
      <c r="I7" s="88">
        <v>8</v>
      </c>
      <c r="J7" s="88">
        <v>20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24</v>
      </c>
      <c r="G17" s="79">
        <f t="shared" si="1"/>
        <v>6</v>
      </c>
      <c r="H17" s="79">
        <f t="shared" si="1"/>
        <v>18</v>
      </c>
      <c r="I17" s="79">
        <f t="shared" si="1"/>
        <v>19</v>
      </c>
      <c r="J17" s="79">
        <f t="shared" si="1"/>
        <v>21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3821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48" activePane="bottomLeft" state="frozen"/>
      <selection pane="bottomLeft" activeCell="A3057" sqref="A3057:A305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52" t="s">
        <v>277</v>
      </c>
      <c r="B4" s="457" t="s">
        <v>278</v>
      </c>
      <c r="C4" s="452" t="s">
        <v>279</v>
      </c>
      <c r="D4" s="452" t="s">
        <v>280</v>
      </c>
      <c r="E4" s="452" t="s">
        <v>281</v>
      </c>
      <c r="F4" s="447" t="s">
        <v>282</v>
      </c>
      <c r="G4" s="449" t="s">
        <v>283</v>
      </c>
      <c r="H4" s="449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52" t="s">
        <v>286</v>
      </c>
    </row>
    <row r="5" spans="1:14" ht="41.25" customHeight="1" x14ac:dyDescent="0.25">
      <c r="A5" s="453"/>
      <c r="B5" s="451"/>
      <c r="C5" s="453"/>
      <c r="D5" s="453"/>
      <c r="E5" s="453"/>
      <c r="F5" s="448"/>
      <c r="G5" s="450"/>
      <c r="H5" s="450"/>
      <c r="I5" s="448"/>
      <c r="J5" s="448"/>
      <c r="K5" s="448"/>
      <c r="L5" s="448"/>
      <c r="M5" s="451"/>
      <c r="N5" s="453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1259</v>
      </c>
      <c r="H3055" s="133">
        <v>1</v>
      </c>
      <c r="I3055" s="133"/>
      <c r="J3055" s="112"/>
      <c r="K3055" s="112"/>
      <c r="L3055" s="133">
        <v>1</v>
      </c>
      <c r="M3055" s="134" t="s">
        <v>290</v>
      </c>
      <c r="N3055" s="184"/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3823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3</v>
      </c>
      <c r="J3060" s="147">
        <f>SUBTOTAL(109,J6:J3059)</f>
        <v>19</v>
      </c>
      <c r="K3060" s="147">
        <f>SUBTOTAL(109,K6:K3059)</f>
        <v>3011</v>
      </c>
      <c r="L3060" s="147">
        <f>SUBTOTAL(109,L6:L3059)</f>
        <v>21</v>
      </c>
      <c r="M3060" s="147"/>
      <c r="N3060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I10" sqref="I10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3822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38" workbookViewId="0">
      <selection activeCell="K48" sqref="K48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3801</v>
      </c>
      <c r="C51" s="263" t="s">
        <v>3797</v>
      </c>
      <c r="D51" s="266">
        <v>80</v>
      </c>
      <c r="E51" s="274" t="s">
        <v>973</v>
      </c>
      <c r="F51" s="266">
        <v>1</v>
      </c>
      <c r="G51" s="267">
        <v>64903</v>
      </c>
      <c r="H51" s="267">
        <v>64919</v>
      </c>
      <c r="I51" s="317" t="s">
        <v>3745</v>
      </c>
      <c r="J51" s="318"/>
    </row>
    <row r="52" spans="1:10" ht="24.75" x14ac:dyDescent="0.5">
      <c r="A52" s="483" t="s">
        <v>14</v>
      </c>
      <c r="B52" s="484"/>
      <c r="C52" s="484"/>
      <c r="D52" s="484"/>
      <c r="E52" s="485"/>
      <c r="F52" s="266">
        <f>SUM(F5:F51)</f>
        <v>47</v>
      </c>
      <c r="G52" s="486"/>
      <c r="H52" s="487"/>
      <c r="I52" s="487"/>
      <c r="J52" s="488"/>
    </row>
    <row r="53" spans="1:10" ht="17.25" x14ac:dyDescent="0.35">
      <c r="G53" s="273"/>
      <c r="H53" s="273"/>
    </row>
  </sheetData>
  <mergeCells count="5">
    <mergeCell ref="B1:P1"/>
    <mergeCell ref="B2:P2"/>
    <mergeCell ref="B3:P3"/>
    <mergeCell ref="A52:E52"/>
    <mergeCell ref="G52:J5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abSelected="1" workbookViewId="0">
      <selection activeCell="F15" sqref="F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36</v>
      </c>
      <c r="K19" s="304">
        <f t="shared" ref="K19:L19" si="1">SUM(K7:K18)</f>
        <v>11</v>
      </c>
      <c r="L19" s="304">
        <f t="shared" si="1"/>
        <v>47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2021-01-21T05:12:26Z</dcterms:modified>
</cp:coreProperties>
</file>