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L231" i="28" s="1"/>
  <c r="L230" i="28"/>
  <c r="H230" i="28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3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<sst xmlns="http://schemas.openxmlformats.org/spreadsheetml/2006/main" count="16382" uniqueCount="3824">
  <si>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</si>
  <si>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</si>
  <si>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</si>
  <si>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</si>
  <si>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</si>
  <si>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</si>
  <si>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</si>
  <si>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</si>
  <si>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</si>
  <si>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</si>
  <si>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</si>
  <si>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</si>
  <si>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</si>
  <si>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</si>
  <si>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</si>
  <si>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</si>
  <si>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</si>
  <si>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</si>
  <si>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</si>
  <si>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</si>
  <si>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</si>
  <si>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</si>
  <si>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</si>
  <si>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</si>
  <si>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</si>
  <si>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</si>
  <si>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</si>
  <si>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</si>
  <si>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</si>
  <si>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</si>
  <si>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</si>
  <si>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</si>
  <si>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</si>
  <si>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</si>
  <si>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</si>
  <si>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</si>
  <si>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</si>
  <si>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</si>
  <si>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</si>
  <si>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</si>
  <si>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</si>
  <si>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</si>
  <si>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</si>
  <si>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</si>
  <si>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</si>
  <si>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</si>
  <si>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</si>
  <si>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</si>
  <si>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</si>
  <si>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</si>
  <si>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</si>
  <si>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</si>
  <si>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</si>
  <si>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</si>
  <si>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</si>
  <si>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</si>
  <si>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</si>
  <si>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</si>
  <si>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</si>
  <si>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</si>
  <si>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</si>
  <si>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</si>
  <si>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</si>
  <si>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</si>
  <si>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</si>
  <si>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</si>
  <si>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</si>
  <si>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</si>
  <si>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</si>
  <si>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</si>
  <si>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</si>
  <si>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</si>
  <si>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</si>
  <si>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</si>
  <si>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</si>
  <si>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</si>
  <si>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</si>
  <si>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</si>
  <si>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</si>
  <si>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</si>
  <si>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</si>
  <si>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</si>
  <si>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</si>
  <si>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</si>
  <si>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</si>
  <si>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</si>
  <si>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</si>
  <si>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</si>
  <si>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</si>
  <si>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</si>
  <si>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</si>
  <si>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</si>
  <si>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</si>
  <si>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</si>
  <si>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</si>
  <si>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</si>
  <si>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</si>
  <si>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</si>
  <si>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</si>
  <si>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</si>
  <si>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</si>
  <si>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</si>
  <si>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</si>
  <si>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</si>
  <si>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</si>
  <si>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</si>
  <si>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</si>
  <si>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</si>
  <si>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</si>
  <si>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</si>
  <si>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</si>
  <si>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</si>
  <si>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</si>
  <si>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</si>
  <si>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</si>
  <si>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</si>
  <si>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</si>
  <si>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</si>
  <si>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</si>
  <si>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</si>
  <si>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</si>
  <si>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</si>
  <si>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</si>
  <si>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</si>
  <si>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</si>
  <si>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</si>
  <si>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</si>
  <si>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</si>
  <si>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</si>
  <si>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</si>
  <si>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</si>
  <si>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</si>
  <si>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</si>
  <si>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</si>
  <si>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</si>
  <si>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</si>
  <si>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</si>
  <si>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</si>
  <si>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</si>
  <si>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</si>
  <si>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</si>
  <si>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</si>
  <si>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</si>
  <si>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</si>
  <si>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</si>
  <si>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</si>
  <si>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</si>
  <si>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</si>
  <si>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</si>
  <si>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</si>
  <si>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</si>
  <si>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</si>
  <si>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</si>
  <si>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</si>
  <si>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</si>
  <si>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</si>
  <si>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</si>
  <si>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</si>
  <si>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</si>
  <si>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</si>
  <si>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</si>
  <si>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</si>
  <si>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</si>
  <si>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</si>
  <si>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</si>
  <si>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</si>
  <si>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</si>
  <si>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</si>
  <si>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</si>
  <si>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</si>
  <si>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</si>
  <si>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</si>
  <si>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</si>
  <si>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</si>
  <si>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</si>
  <si>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</si>
  <si>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</si>
  <si>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</si>
  <si>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</si>
  <si>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</si>
  <si>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</si>
  <si>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</si>
  <si>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</si>
  <si>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</si>
  <si>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</si>
  <si>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</si>
  <si>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</si>
  <si>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</si>
  <si>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</si>
  <si>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</si>
  <si>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</si>
  <si>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</si>
  <si>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</si>
  <si>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</si>
  <si>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</si>
  <si>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</si>
  <si>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</si>
  <si>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</si>
  <si>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</si>
  <si>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</si>
  <si>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</si>
  <si>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</si>
  <si>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</si>
  <si>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</si>
  <si>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</si>
  <si>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</si>
  <si>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</si>
  <si>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</si>
  <si>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</si>
  <si>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</si>
  <si>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</si>
  <si>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</si>
  <si>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</si>
  <si>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</si>
  <si>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</si>
  <si>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</si>
  <si>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</si>
  <si>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</si>
  <si>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</si>
  <si>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</si>
  <si>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</si>
  <si>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</si>
  <si>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</si>
  <si>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</si>
  <si>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</si>
  <si>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</si>
  <si>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</si>
  <si>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</si>
  <si>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</si>
  <si>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</si>
  <si>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</si>
  <si>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</si>
  <si>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</si>
  <si>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</si>
  <si>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</si>
  <si>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</si>
  <si>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</si>
  <si>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</si>
  <si>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</si>
  <si>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</si>
  <si>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</si>
  <si>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</si>
  <si>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</si>
  <si>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</si>
  <si>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</si>
  <si>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</si>
  <si>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</si>
  <si>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</si>
  <si>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</si>
  <si>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</si>
  <si>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</si>
  <si>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</si>
  <si>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</si>
  <si>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</si>
  <si>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</si>
  <si>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</si>
  <si>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</si>
  <si>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</si>
  <si>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</si>
  <si>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</si>
  <si>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</si>
  <si>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</si>
  <si>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</si>
  <si>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</si>
  <si>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</si>
  <si>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</si>
  <si>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</si>
  <si>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</si>
  <si>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</si>
  <si>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</si>
  <si>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</si>
  <si>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</si>
  <si>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</si>
  <si>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</si>
  <si>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</si>
  <si>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</si>
  <si>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</si>
  <si>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</si>
  <si>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</si>
  <si>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</si>
  <si>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</si>
  <si>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</si>
  <si>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</si>
  <si>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</si>
  <si>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</si>
  <si>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</si>
  <si>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</si>
  <si>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</si>
  <si>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</si>
  <si>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</si>
  <si>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</si>
  <si>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</si>
  <si>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</si>
  <si>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</si>
  <si>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</si>
  <si>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</si>
  <si>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</si>
  <si>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</si>
  <si>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</si>
  <si>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</si>
  <si>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</si>
  <si>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</si>
  <si>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</si>
  <si>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</si>
  <si>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</si>
  <si>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</si>
  <si>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</si>
  <si>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</si>
  <si>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</si>
  <si>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</si>
  <si>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</si>
  <si>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</si>
  <si>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</si>
  <si>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</si>
  <si>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</si>
  <si>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</si>
  <si>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</si>
  <si>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</si>
  <si>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</si>
  <si>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</si>
  <si>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</si>
  <si>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</si>
  <si>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</si>
  <si>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</si>
  <si>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</si>
  <si>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</si>
  <si>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</si>
  <si>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</si>
  <si>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</si>
  <si>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</si>
  <si>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</si>
  <si>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</si>
  <si>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</si>
  <si>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</si>
  <si>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</si>
  <si>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</si>
  <si>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</si>
  <si>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</si>
  <si>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</si>
  <si>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</si>
  <si>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</si>
  <si>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</si>
  <si>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</si>
  <si>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</si>
  <si>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</si>
  <si>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</si>
  <si>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</si>
  <si>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</si>
  <si>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</si>
  <si>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</si>
  <si>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</si>
  <si>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</si>
  <si>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</si>
  <si>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</si>
  <si>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</si>
  <si>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</si>
  <si>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</si>
  <si>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</si>
  <si>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</si>
  <si>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</si>
  <si>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</si>
  <si>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</si>
  <si>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</si>
  <si>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</si>
  <si>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</si>
  <si>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</si>
  <si>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</si>
  <si>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</si>
  <si>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</si>
  <si>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</si>
  <si>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</si>
  <si>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</si>
  <si>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</si>
  <si>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</si>
  <si>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</si>
  <si>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</si>
  <si>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</si>
  <si>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</si>
  <si>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</si>
  <si>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</si>
  <si>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</si>
  <si>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</si>
  <si>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</si>
  <si>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</si>
  <si>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</si>
  <si>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</si>
  <si>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</si>
  <si>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</si>
  <si>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</si>
  <si>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</si>
  <si>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</si>
  <si>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</si>
  <si>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</si>
  <si>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</si>
  <si>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</si>
  <si>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</si>
  <si>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</si>
  <si>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</si>
  <si>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</si>
  <si>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</si>
  <si>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</si>
  <si>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</si>
  <si>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</si>
  <si>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</si>
  <si>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</si>
  <si>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</si>
  <si>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</si>
  <si>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</si>
  <si>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</si>
  <si>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</si>
  <si>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</si>
  <si>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</si>
  <si>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</si>
  <si>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</si>
  <si>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</si>
  <si>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</si>
  <si>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</si>
  <si>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</si>
  <si>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</si>
  <si>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</si>
  <si>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</si>
  <si>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</si>
  <si>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</si>
  <si>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</si>
  <si>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</si>
  <si>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</si>
  <si>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</si>
  <si>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</si>
  <si>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</si>
  <si>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</si>
  <si>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</si>
  <si>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</si>
  <si>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</si>
  <si>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</si>
  <si>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</si>
  <si>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</si>
  <si>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</si>
  <si>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</si>
  <si>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</si>
  <si>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</si>
  <si>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</si>
  <si>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</si>
  <si>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</si>
  <si>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</si>
  <si>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</si>
  <si>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</si>
  <si>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</si>
  <si>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</si>
  <si>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</si>
  <si>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</si>
  <si>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</si>
  <si>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</si>
  <si>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</si>
  <si>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</si>
  <si>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</si>
  <si>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</si>
  <si>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</si>
  <si>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</si>
  <si>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</si>
  <si>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</si>
  <si>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</si>
  <si>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</si>
  <si>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</si>
  <si>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</si>
  <si>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</si>
  <si>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</si>
  <si>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</si>
  <si>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</si>
  <si>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</si>
  <si>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</si>
  <si>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</si>
  <si>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</si>
  <si>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</si>
  <si>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</si>
  <si>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</si>
  <si>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</si>
  <si>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</si>
  <si>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</si>
  <si>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</si>
  <si>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</si>
  <si>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</si>
  <si>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</si>
  <si>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</si>
  <si>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</si>
  <si>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</si>
  <si>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</si>
  <si>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</si>
  <si>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</si>
  <si>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</si>
  <si>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</si>
  <si>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</si>
  <si>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</si>
  <si>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</si>
  <si>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</si>
  <si>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</si>
  <si>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</si>
  <si>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</si>
  <si>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</si>
  <si>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</si>
  <si>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</si>
  <si>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</si>
  <si>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</si>
  <si>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</si>
  <si>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</si>
  <si>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</si>
  <si>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</si>
  <si>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</si>
  <si>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</si>
  <si>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</si>
  <si>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</si>
  <si>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</si>
  <si>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</si>
  <si>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</si>
  <si>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</si>
  <si>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</si>
  <si>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</si>
  <si>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</si>
  <si>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</si>
  <si>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</si>
  <si>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</si>
  <si>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</si>
  <si>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</si>
  <si>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</si>
  <si>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</si>
  <si>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</si>
  <si>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</si>
  <si>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</si>
  <si>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</si>
  <si>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</si>
  <si>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</si>
  <si>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</si>
  <si>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</si>
  <si>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</si>
  <si>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</si>
  <si>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</si>
  <si>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</si>
  <si>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</si>
  <si>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</si>
  <si>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</si>
  <si>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</si>
  <si>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</si>
  <si>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</si>
  <si>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</si>
  <si>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</si>
  <si>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</si>
  <si>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</si>
  <si>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</si>
  <si>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</si>
  <si>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</si>
  <si>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</si>
  <si>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</si>
  <si>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</si>
  <si>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</si>
  <si>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</si>
  <si>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</si>
  <si>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</si>
  <si>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</si>
  <si>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</si>
  <si>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</si>
  <si>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</si>
  <si>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</si>
  <si>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</si>
  <si>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</si>
  <si>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</si>
  <si>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</si>
  <si>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</si>
  <si>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</si>
  <si>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</si>
  <si>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</si>
  <si>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</si>
  <si>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</si>
  <si>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</si>
  <si>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</si>
  <si>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</si>
  <si>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</si>
  <si>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</si>
  <si>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</si>
  <si>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</si>
  <si>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</si>
  <si>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</si>
  <si>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</si>
  <si>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</si>
  <si>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</si>
  <si>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</si>
  <si>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</si>
  <si>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</si>
  <si>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</si>
  <si>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</si>
  <si>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</si>
  <si>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</si>
  <si>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</si>
  <si>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</si>
  <si>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</si>
  <si>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</si>
  <si>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</si>
  <si>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</si>
  <si>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</si>
  <si>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</si>
  <si>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</si>
  <si>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</si>
  <si>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</si>
  <si>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</si>
  <si>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</si>
  <si>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</si>
  <si>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</si>
  <si>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</si>
  <si>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</si>
  <si>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</si>
  <si>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</si>
  <si>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</si>
  <si>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</si>
  <si>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</si>
  <si>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</si>
  <si>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</si>
  <si>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</si>
  <si>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</si>
  <si>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</si>
  <si>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</si>
  <si>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</si>
  <si>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</si>
  <si>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</si>
  <si>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</si>
  <si>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</si>
  <si>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</si>
  <si>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</si>
  <si>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</si>
  <si>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</si>
  <si>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</si>
  <si>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</si>
  <si>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</si>
  <si>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</si>
  <si>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</si>
  <si>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</si>
  <si>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</si>
  <si>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</si>
  <si>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</si>
  <si>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</si>
  <si>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</si>
  <si>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</si>
  <si>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</si>
  <si>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</si>
  <si>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</si>
  <si>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</si>
  <si>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</si>
  <si>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</si>
  <si>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</si>
  <si>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</si>
  <si>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</si>
  <si>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</si>
  <si>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</si>
  <si>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</si>
  <si>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</si>
  <si>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</si>
  <si>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</si>
  <si>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</si>
  <si>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</si>
  <si>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</si>
  <si>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</si>
  <si>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</si>
  <si>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</si>
  <si>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</si>
  <si>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</si>
  <si>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</si>
  <si>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</si>
  <si>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</si>
  <si>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</si>
  <si>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</si>
  <si>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</si>
  <si>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</si>
  <si>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</si>
  <si>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</si>
  <si>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</si>
  <si>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</si>
  <si>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</si>
  <si>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</si>
  <si>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</si>
  <si>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</si>
  <si>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</si>
  <si>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</si>
  <si>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</si>
  <si>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</si>
  <si>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</si>
  <si>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</si>
  <si>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</si>
  <si>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</si>
  <si>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</si>
  <si>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</si>
  <si>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</si>
  <si>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</si>
  <si>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</si>
  <si>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</si>
  <si>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</si>
  <si>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</si>
  <si>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</si>
  <si>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</si>
  <si>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</si>
  <si>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</si>
  <si>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</si>
  <si>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</si>
  <si>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</si>
  <si>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</si>
  <si>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</si>
  <si>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</si>
  <si>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</si>
  <si>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</si>
  <si>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</si>
  <si>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</si>
  <si>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</si>
  <si>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</si>
  <si>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</si>
  <si>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</si>
  <si>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</si>
  <si>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</si>
  <si>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</si>
  <si>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</si>
  <si>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</si>
  <si>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</si>
  <si>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</si>
  <si>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</si>
  <si>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</si>
  <si>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</si>
  <si>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</si>
  <si>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</si>
  <si>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</si>
  <si>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</si>
  <si>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</si>
  <si>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</si>
  <si>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</si>
  <si>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</si>
  <si>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</si>
  <si>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</si>
  <si>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</si>
  <si>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</si>
  <si>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</si>
  <si>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</si>
  <si>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</si>
  <si>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</si>
  <si>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</si>
  <si>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</si>
  <si>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</si>
  <si>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</si>
  <si>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</si>
  <si>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</si>
  <si>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</si>
  <si>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</si>
  <si>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</si>
  <si>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</si>
  <si>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</si>
  <si>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</si>
  <si>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</si>
  <si>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</si>
  <si>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</si>
  <si>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</si>
  <si>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</si>
  <si>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</si>
  <si>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</si>
  <si>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</si>
  <si>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</si>
  <si>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</si>
  <si>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</si>
  <si>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</si>
  <si>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</si>
  <si>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</si>
  <si>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</si>
  <si>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</si>
  <si>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</si>
  <si>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</si>
  <si>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</si>
  <si>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</si>
  <si>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</si>
  <si>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</si>
  <si>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</si>
  <si>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</si>
  <si>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</si>
  <si>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</si>
  <si>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</si>
  <si>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</si>
  <si>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</si>
  <si>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</si>
  <si>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</si>
  <si>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</si>
  <si>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</si>
  <si>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</si>
  <si>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</si>
  <si>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</si>
  <si>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</si>
  <si>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</si>
  <si>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</si>
  <si>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</si>
  <si>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</si>
  <si>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</si>
  <si>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</si>
  <si>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</si>
  <si>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</si>
  <si>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</si>
  <si>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</si>
  <si>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</si>
  <si>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</si>
  <si>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</si>
  <si>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</si>
  <si>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</si>
  <si>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</si>
  <si>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</si>
  <si>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</si>
  <si>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</si>
  <si>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</si>
  <si>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</si>
  <si>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</si>
  <si>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</si>
  <si>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</si>
  <si>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</si>
  <si>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</si>
  <si>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</si>
  <si>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</si>
  <si>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</si>
  <si>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</si>
  <si>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</si>
  <si>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</si>
  <si>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</si>
  <si>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</si>
  <si>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</si>
  <si>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</si>
  <si>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</si>
  <si>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</si>
  <si>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</si>
  <si>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</si>
  <si>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</si>
  <si>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</si>
  <si>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</si>
  <si>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</si>
  <si>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</si>
  <si>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</si>
  <si>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</si>
  <si>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</si>
  <si>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</si>
  <si>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</si>
  <si>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</si>
  <si>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</si>
  <si>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</si>
  <si>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</si>
  <si>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</si>
  <si>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</si>
  <si>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</si>
  <si>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</si>
  <si>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</si>
  <si>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</si>
  <si>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</si>
  <si>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</si>
  <si>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</si>
  <si>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</si>
  <si>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</si>
  <si>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</si>
  <si>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</si>
  <si>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</si>
  <si>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</si>
  <si>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</si>
  <si>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</si>
  <si>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</si>
  <si>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</si>
  <si>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</si>
  <si>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</si>
  <si>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</si>
  <si>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</si>
  <si>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</si>
  <si>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</si>
  <si>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</si>
  <si>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</si>
  <si>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</si>
  <si>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</si>
  <si>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</si>
  <si>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</si>
  <si>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</si>
  <si>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</si>
  <si>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</si>
  <si>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</si>
  <si>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</si>
  <si>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</si>
  <si>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</si>
  <si>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</si>
  <si>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</si>
  <si>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</si>
  <si>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</si>
  <si>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</si>
  <si>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</si>
  <si>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</si>
  <si>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</si>
  <si>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</si>
  <si>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</si>
  <si>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</si>
  <si>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</si>
  <si>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</si>
  <si>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</si>
  <si>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</si>
  <si>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</si>
  <si>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</si>
  <si>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</si>
  <si>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</si>
  <si>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</si>
  <si>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</si>
  <si>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</si>
  <si>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</si>
  <si>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</si>
  <si>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</si>
  <si>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</si>
  <si>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</si>
  <si>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</si>
  <si>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</si>
  <si>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</si>
  <si>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</si>
  <si>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</si>
  <si>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</si>
  <si>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</si>
  <si>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</si>
  <si>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</si>
  <si>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</si>
  <si>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</si>
  <si>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</si>
  <si>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</si>
  <si>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</si>
  <si>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</si>
  <si>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</si>
  <si>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</si>
  <si>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</si>
  <si>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</si>
  <si>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</si>
  <si>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</si>
  <si>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</si>
  <si>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</si>
  <si>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</si>
  <si>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</si>
  <si>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</si>
  <si>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</si>
  <si>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</si>
  <si>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</si>
  <si>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</si>
  <si>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</si>
  <si>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</si>
  <si>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</si>
  <si>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</si>
  <si>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</si>
  <si>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</si>
  <si>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</si>
  <si>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</si>
  <si>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</si>
  <si>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</si>
  <si>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</si>
  <si>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</si>
  <si>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</si>
  <si>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</si>
  <si>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</si>
  <si>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</si>
  <si>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</si>
  <si>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</si>
  <si>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</si>
  <si>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</si>
  <si>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</si>
  <si>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</si>
  <si>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</si>
  <si>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</si>
  <si>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</si>
  <si>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</si>
  <si>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</si>
  <si>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</si>
  <si>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</si>
  <si>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</si>
  <si>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</si>
  <si>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</si>
  <si>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</si>
  <si>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</si>
  <si>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</si>
  <si>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</si>
  <si>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</si>
  <si>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</si>
  <si>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</si>
  <si>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</si>
  <si>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</si>
  <si>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</si>
  <si>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</si>
  <si>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</si>
  <si>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</si>
  <si>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</si>
  <si>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</si>
  <si>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</si>
  <si>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</si>
  <si>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</si>
  <si>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</si>
  <si>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</si>
  <si>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</si>
  <si>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</si>
  <si>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</si>
  <si>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</si>
  <si>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</si>
  <si>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</si>
  <si>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</si>
  <si>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</si>
  <si>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</si>
  <si>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</si>
  <si>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</si>
  <si>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</si>
  <si>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</si>
  <si>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</si>
  <si>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</si>
  <si>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</si>
  <si>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</si>
  <si>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</si>
  <si>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</si>
  <si>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</si>
  <si>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</si>
  <si>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</si>
  <si>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</si>
  <si>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</si>
  <si>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</si>
  <si>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</si>
  <si>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</si>
  <si>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</si>
  <si>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</si>
  <si>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</si>
  <si>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</si>
  <si>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</si>
  <si>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</si>
  <si>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</si>
  <si>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</si>
  <si>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</si>
  <si>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</si>
  <si>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</si>
  <si>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</si>
  <si>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</si>
  <si>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</si>
  <si>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</si>
  <si>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</si>
  <si>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</si>
  <si>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</si>
  <si>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</si>
  <si>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</si>
  <si>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</si>
  <si>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</si>
  <si>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</si>
  <si>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</si>
  <si>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</si>
  <si>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</si>
  <si>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</si>
  <si>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</si>
  <si>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</si>
  <si>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</si>
  <si>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</si>
  <si>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</si>
  <si>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</si>
  <si>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</si>
  <si>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</si>
  <si>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</si>
  <si>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</si>
  <si>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</si>
  <si>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</si>
  <si>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</si>
  <si>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</si>
  <si>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</si>
  <si>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</si>
  <si>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</si>
  <si>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</si>
  <si>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</si>
  <si>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</si>
  <si>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</si>
  <si>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</si>
  <si>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</si>
  <si>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</si>
  <si>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</si>
  <si>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</si>
  <si>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</si>
  <si>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</si>
  <si>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</si>
  <si>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</si>
  <si>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</si>
  <si>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</si>
  <si>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</si>
  <si>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</si>
  <si>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</si>
  <si>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</si>
  <si>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</si>
  <si>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</si>
  <si>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</si>
  <si>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</si>
  <si>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</si>
  <si>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</si>
  <si>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</si>
  <si>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</si>
  <si>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</si>
  <si>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</si>
  <si>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</si>
  <si>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</si>
  <si>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</si>
  <si>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</si>
  <si>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</si>
  <si>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</si>
  <si>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</si>
  <si>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</si>
  <si>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</si>
  <si>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</si>
  <si>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</si>
  <si>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</si>
  <si>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</si>
  <si>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</si>
  <si>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</si>
  <si>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</si>
  <si>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</si>
  <si>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</si>
  <si>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</si>
  <si>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</si>
  <si>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</si>
  <si>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</si>
  <si>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</si>
  <si>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</si>
  <si>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</si>
  <si>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</si>
  <si>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</si>
  <si>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</si>
  <si>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</si>
  <si>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</si>
  <si>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</si>
  <si>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</si>
  <si>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</si>
  <si>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</si>
  <si>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</si>
  <si>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</si>
  <si>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</si>
  <si>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</si>
  <si>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</si>
  <si>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</si>
  <si>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</si>
  <si>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</si>
  <si>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</si>
  <si>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</si>
  <si>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</si>
  <si>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</si>
  <si>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</si>
  <si>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</si>
  <si>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</si>
  <si>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</si>
  <si>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</si>
  <si>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</si>
  <si>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</si>
  <si>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</si>
  <si>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</si>
  <si>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</si>
  <si>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</si>
  <si>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</si>
  <si>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</si>
  <si>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</si>
  <si>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</si>
  <si>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</si>
  <si>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</si>
  <si>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</si>
  <si>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</si>
  <si>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</si>
  <si>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</si>
  <si>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</si>
  <si>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</si>
  <si>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</si>
  <si>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</si>
  <si>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</si>
  <si>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</si>
  <si>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</si>
  <si>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</si>
  <si>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</si>
  <si>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</si>
  <si>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</si>
  <si>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</si>
  <si>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</si>
  <si>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</si>
  <si>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</si>
  <si>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</si>
  <si>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</si>
  <si>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</si>
  <si>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</si>
  <si>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</si>
  <si>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</si>
  <si>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</si>
  <si>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</si>
  <si>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</si>
  <si>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</si>
  <si>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</si>
  <si>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</si>
  <si>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</si>
  <si>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</si>
  <si>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</si>
  <si>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</si>
  <si>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</si>
  <si>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</si>
  <si>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</si>
  <si>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</si>
  <si>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</si>
  <si>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</si>
  <si>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</si>
  <si>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</si>
  <si>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</si>
  <si>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</si>
  <si>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</si>
  <si>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</si>
  <si>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</si>
  <si>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</si>
  <si>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</si>
  <si>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</si>
  <si>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</si>
  <si>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</si>
  <si>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</si>
  <si>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</si>
  <si>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</si>
  <si>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</si>
  <si>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</si>
  <si>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</si>
  <si>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</si>
  <si>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</si>
  <si>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</si>
  <si>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</si>
  <si>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</si>
  <si>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</si>
  <si>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</si>
  <si>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</si>
  <si>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</si>
  <si>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</si>
  <si>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</si>
  <si>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</si>
  <si>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</si>
  <si>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</si>
  <si>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</si>
  <si>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</si>
  <si>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</si>
  <si>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</si>
  <si>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</si>
  <si>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</si>
  <si>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</si>
  <si>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</si>
  <si>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</si>
  <si>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</si>
  <si>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</si>
  <si>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</si>
  <si>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</si>
  <si>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</si>
  <si>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</si>
  <si>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</si>
  <si>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</si>
  <si>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</si>
  <si>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</si>
  <si>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</si>
  <si>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</si>
  <si>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</si>
  <si>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</si>
  <si>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</si>
  <si>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</si>
  <si>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</si>
  <si>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</si>
  <si>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</si>
  <si>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</si>
  <si>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</si>
  <si>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</si>
  <si>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</si>
  <si>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</si>
  <si>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</si>
  <si>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</si>
  <si>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</si>
  <si>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</si>
  <si>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</si>
  <si>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</si>
  <si>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</si>
  <si>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</si>
  <si>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</si>
  <si>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</si>
  <si>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</si>
  <si>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</si>
  <si>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</si>
  <si>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</si>
  <si>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</si>
  <si>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</si>
  <si>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</si>
  <si>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</si>
  <si>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</si>
  <si>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</si>
  <si>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</si>
  <si>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</si>
  <si>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</si>
  <si>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</si>
  <si>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</si>
  <si>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</si>
  <si>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</si>
  <si>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</si>
  <si>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</si>
  <si>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</si>
  <si>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</si>
  <si>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</si>
  <si>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</si>
  <si>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</si>
  <si>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</si>
  <si>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</si>
  <si>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</si>
  <si>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</si>
  <si>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</si>
  <si>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</si>
  <si>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</si>
  <si>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</si>
  <si>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</si>
  <si>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</si>
  <si>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</si>
  <si>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</si>
  <si>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</si>
  <si>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</si>
  <si>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</si>
  <si>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</si>
  <si>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</si>
  <si>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</si>
  <si>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</si>
  <si>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</si>
  <si>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</si>
  <si>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</si>
  <si>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</si>
  <si>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</si>
  <si>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</si>
  <si>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</si>
  <si>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</si>
  <si>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</si>
  <si>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</si>
  <si>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</si>
  <si>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</si>
  <si>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</si>
  <si>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</si>
  <si>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</si>
  <si>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</si>
  <si>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</si>
  <si>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</si>
  <si>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</si>
  <si>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</si>
  <si>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</si>
  <si>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</si>
  <si>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</si>
  <si>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</si>
  <si>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</si>
  <si>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</si>
  <si>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</si>
  <si>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</si>
  <si>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</si>
  <si>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</si>
  <si>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</si>
  <si>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</si>
  <si>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</si>
  <si>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</si>
  <si>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</si>
  <si>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</si>
  <si>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</si>
  <si>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</si>
  <si>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</si>
  <si>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</si>
  <si>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</si>
  <si>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</si>
  <si>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</si>
  <si>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</si>
  <si>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</si>
  <si>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</si>
  <si>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</si>
  <si>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</si>
  <si>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</si>
  <si>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</si>
  <si>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</si>
  <si>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</si>
  <si>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</si>
  <si>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</si>
  <si>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</si>
  <si>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</si>
  <si>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</si>
  <si>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</si>
  <si>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</si>
  <si>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</si>
  <si>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</si>
  <si>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</si>
  <si>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</si>
  <si>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</si>
  <si>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</si>
  <si>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</si>
  <si>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</si>
  <si>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</si>
  <si>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</si>
  <si>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</si>
  <si>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</si>
  <si>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</si>
  <si>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</si>
  <si>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</si>
  <si>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</si>
  <si>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</si>
  <si>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</si>
  <si>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</si>
  <si>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</si>
  <si>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</si>
  <si>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</si>
  <si>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</si>
  <si>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</si>
  <si>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</si>
  <si>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</si>
  <si>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</si>
  <si>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</si>
  <si>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</si>
  <si>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</si>
  <si>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</si>
  <si>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</si>
  <si>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</si>
  <si>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</si>
  <si>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</si>
  <si>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</si>
  <si>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</si>
  <si>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</si>
  <si>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</si>
  <si>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</si>
  <si>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</si>
  <si>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</si>
  <si>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</si>
  <si>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</si>
  <si>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</si>
  <si>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</si>
  <si>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</si>
  <si>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</si>
  <si>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</si>
  <si>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</si>
  <si>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</si>
  <si>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</si>
  <si>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</si>
  <si>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</si>
  <si>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</si>
  <si>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</si>
  <si>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</si>
  <si>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</si>
  <si>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</si>
  <si>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</si>
  <si>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</si>
  <si>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</si>
  <si>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</si>
  <si>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</si>
  <si>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</si>
  <si>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</si>
  <si>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</si>
  <si>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</si>
  <si>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</si>
  <si>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</si>
  <si>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</si>
  <si>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</si>
  <si>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</si>
  <si>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</si>
  <si>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</si>
  <si>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</si>
  <si>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</si>
  <si>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</si>
  <si>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</si>
  <si>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</si>
  <si>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</si>
  <si>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</si>
  <si>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</si>
  <si>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</si>
  <si>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</si>
  <si>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</si>
  <si>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</si>
  <si>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</si>
  <si>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</si>
  <si>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</si>
  <si>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</si>
  <si>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</si>
  <si>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</si>
  <si>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</si>
  <si>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</si>
  <si>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</si>
  <si>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</si>
  <si>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</si>
  <si>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</si>
  <si>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</si>
  <si>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</si>
  <si>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</si>
  <si>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</si>
  <si>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</si>
  <si>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</si>
  <si>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</si>
  <si>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</si>
  <si>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</si>
  <si>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</si>
  <si>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</si>
  <si>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</si>
  <si>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</si>
  <si>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</si>
  <si>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</si>
  <si>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</si>
  <si>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</si>
  <si>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</si>
  <si>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</si>
  <si>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</si>
  <si>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</si>
  <si>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</si>
  <si>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</si>
  <si>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</si>
  <si>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</si>
  <si>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</si>
  <si>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</si>
  <si>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</si>
  <si>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</si>
  <si>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</si>
  <si>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</si>
  <si>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</si>
  <si>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</si>
  <si>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</si>
  <si>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</si>
  <si>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</si>
  <si>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</si>
  <si>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</si>
  <si>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</si>
  <si>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</si>
  <si>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</si>
  <si>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</si>
  <si>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</si>
  <si>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</si>
  <si>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</si>
  <si>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</si>
  <si>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</si>
  <si>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</si>
  <si>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</si>
  <si>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</si>
  <si>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</si>
  <si>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</si>
  <si>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</si>
  <si>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</si>
  <si>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</si>
  <si>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</si>
  <si>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</si>
  <si>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</si>
  <si>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</si>
  <si>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</si>
  <si>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</si>
  <si>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</si>
  <si>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</si>
  <si>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</si>
  <si>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</si>
  <si>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</si>
  <si>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</si>
  <si>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</si>
  <si>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</si>
  <si>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</si>
  <si>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</si>
  <si>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</si>
  <si>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</si>
  <si>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</si>
  <si>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</si>
  <si>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</si>
  <si>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</si>
  <si>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</si>
  <si>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</si>
  <si>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</si>
  <si>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</si>
  <si>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</si>
  <si>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</si>
  <si>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</si>
  <si>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</si>
  <si>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</si>
  <si>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</si>
  <si>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</si>
  <si>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</si>
  <si>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</si>
  <si>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</si>
  <si>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</si>
  <si>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</si>
  <si>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</si>
  <si>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</si>
  <si>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</si>
  <si>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</si>
  <si>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</si>
  <si>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</si>
  <si>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</si>
  <si>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</si>
  <si>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</si>
  <si>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</si>
  <si>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</si>
  <si>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</si>
  <si>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</si>
  <si>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</si>
  <si>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</si>
  <si>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</si>
  <si>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</si>
  <si>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</si>
  <si>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</si>
  <si>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</si>
  <si>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</si>
  <si>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</si>
  <si>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</si>
  <si>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</si>
  <si>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</si>
  <si>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</si>
  <si>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</si>
  <si>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</si>
  <si>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</si>
  <si>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</si>
  <si>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</si>
  <si>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</si>
  <si>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</si>
  <si>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</si>
  <si>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</si>
  <si>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</si>
  <si>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</si>
  <si>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</si>
  <si>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</si>
  <si>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</si>
  <si>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</si>
  <si>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</si>
  <si>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</si>
  <si>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</si>
  <si>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</si>
  <si>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</si>
  <si>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</si>
  <si>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</si>
  <si>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</si>
  <si>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</si>
  <si>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</si>
  <si>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</si>
  <si>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</si>
  <si>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</si>
  <si>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</si>
  <si>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</si>
  <si>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</si>
  <si>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</si>
  <si>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</si>
  <si>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</si>
  <si>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</si>
  <si>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</si>
  <si>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</si>
  <si>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</si>
  <si>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</si>
  <si>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</si>
  <si>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</si>
  <si>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</si>
  <si>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</si>
  <si>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</si>
  <si>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</si>
  <si>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</si>
  <si>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</si>
  <si>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</si>
  <si>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</si>
  <si>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</si>
  <si>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</si>
  <si>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</si>
  <si>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</si>
  <si>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</si>
  <si>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</si>
  <si>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</si>
  <si>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</si>
  <si>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</si>
  <si>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</si>
  <si>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</si>
  <si>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</si>
  <si>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</si>
  <si>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</si>
  <si>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</si>
  <si>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</si>
  <si>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</si>
  <si>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</si>
  <si>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</si>
  <si>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</si>
  <si>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</si>
  <si>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</si>
  <si>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</si>
  <si>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</si>
  <si>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</si>
  <si>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</si>
  <si>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</si>
  <si>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</si>
  <si>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</si>
  <si>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</si>
  <si>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</si>
  <si>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</si>
  <si>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</si>
  <si>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</si>
  <si>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</si>
  <si>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</si>
  <si>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</si>
  <si>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</si>
  <si>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</si>
  <si>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</si>
  <si>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</si>
  <si>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</si>
  <si>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</si>
  <si>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</si>
  <si>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</si>
  <si>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</si>
  <si>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</si>
  <si>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</si>
  <si>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</si>
  <si>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</si>
  <si>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</si>
  <si>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</si>
  <si>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</si>
  <si>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</si>
  <si>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</si>
  <si>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</si>
  <si>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</si>
  <si>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</si>
  <si>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</si>
  <si>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</si>
  <si>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</si>
  <si>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</si>
  <si>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</si>
  <si>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</si>
  <si>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</si>
  <si>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</si>
  <si>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</si>
  <si>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</si>
  <si>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</si>
  <si>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</si>
  <si>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</si>
  <si>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</si>
  <si>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</si>
  <si>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</si>
  <si>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</si>
  <si>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</si>
  <si>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</si>
  <si>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</si>
  <si>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</si>
  <si>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</si>
  <si>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</si>
  <si>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</si>
  <si>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</si>
  <si>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</si>
  <si>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</si>
  <si>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</si>
  <si>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</si>
  <si>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</si>
  <si>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</si>
  <si>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</si>
  <si>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</si>
  <si>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</si>
  <si>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</si>
  <si>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</si>
  <si>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</si>
  <si>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</si>
  <si>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</si>
  <si>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</si>
  <si>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</si>
  <si>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</si>
  <si>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</si>
  <si>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</si>
  <si>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</si>
  <si>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</si>
  <si>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</si>
  <si>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</si>
  <si>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</si>
  <si>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</si>
  <si>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</si>
  <si>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</si>
  <si>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</si>
  <si>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</si>
  <si>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</si>
  <si>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</si>
  <si>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</si>
  <si>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</si>
  <si>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</si>
  <si>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</si>
  <si>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</si>
  <si>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</si>
  <si>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</si>
  <si>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</si>
  <si>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</si>
  <si>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</si>
  <si>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</si>
  <si>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</si>
  <si>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</si>
  <si>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</si>
  <si>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</si>
  <si>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</si>
  <si>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</si>
  <si>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</si>
  <si>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</si>
  <si>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</si>
  <si>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</si>
  <si>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</si>
  <si>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</si>
  <si>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</si>
  <si>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</si>
  <si>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</si>
  <si>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</si>
  <si>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</si>
  <si>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</si>
  <si>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</si>
  <si>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</si>
  <si>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</si>
  <si>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</si>
  <si>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</si>
  <si>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</si>
  <si>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</si>
  <si>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</si>
  <si>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</si>
  <si>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</si>
  <si>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</si>
  <si>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</si>
  <si>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</si>
  <si>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</si>
  <si>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</si>
  <si>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</si>
  <si>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</si>
  <si>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</si>
  <si>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</si>
  <si>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</si>
  <si>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</si>
  <si>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</si>
  <si>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</si>
  <si>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</si>
  <si>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</si>
  <si>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</si>
  <si>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</si>
  <si>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</si>
  <si>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</si>
  <si>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</si>
  <si>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</si>
  <si>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</si>
  <si>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</si>
  <si>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</si>
  <si>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</si>
  <si>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</si>
  <si>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</si>
  <si>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</si>
  <si>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</si>
  <si>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</si>
  <si>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</si>
  <si>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</si>
  <si>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</si>
  <si>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</si>
  <si>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</si>
  <si>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</si>
  <si>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</si>
  <si>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</si>
  <si>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</si>
  <si>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</si>
  <si>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</si>
  <si>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</si>
  <si>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</si>
  <si>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</si>
  <si>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</si>
  <si>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</si>
  <si>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</si>
  <si>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</si>
  <si>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</si>
  <si>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</si>
  <si>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</si>
  <si>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</si>
  <si>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</si>
  <si>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</si>
  <si>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</si>
  <si>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</si>
  <si>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</si>
  <si>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</si>
  <si>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</si>
  <si>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</si>
  <si>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</si>
  <si>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</si>
  <si>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</si>
  <si>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</si>
  <si>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</si>
  <si>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</si>
  <si>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</si>
  <si>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</si>
  <si>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</si>
  <si>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</si>
  <si>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</si>
  <si>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</si>
  <si>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</si>
  <si>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</si>
  <si>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</si>
  <si>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</si>
  <si>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</si>
  <si>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</si>
  <si>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</si>
  <si>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</si>
  <si>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</si>
  <si>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</si>
  <si>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</si>
  <si>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</si>
  <si>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</si>
  <si>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</si>
  <si>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</si>
  <si>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</si>
  <si>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</si>
  <si>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</si>
  <si>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</si>
  <si>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</si>
  <si>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</si>
  <si>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</si>
  <si>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</si>
  <si>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</si>
  <si>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</si>
  <si>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</si>
  <si>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</si>
  <si>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</si>
  <si>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</si>
  <si>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</si>
  <si>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</si>
  <si>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</si>
  <si>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</si>
  <si>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</si>
  <si>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</si>
  <si>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</si>
  <si>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</si>
  <si>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</si>
  <si>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</si>
  <si>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</si>
  <si>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</si>
  <si>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</si>
  <si>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</si>
  <si>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</si>
  <si>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</si>
  <si>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</si>
  <si>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</si>
  <si>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</si>
  <si>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</si>
  <si>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</si>
  <si>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</si>
  <si>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</si>
  <si>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</si>
  <si>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</si>
  <si>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</si>
  <si>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</si>
  <si>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</si>
  <si>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</si>
  <si>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</si>
  <si>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</si>
  <si>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</si>
  <si>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</si>
  <si>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</si>
  <si>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</si>
  <si>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</si>
  <si>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</si>
  <si>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</si>
  <si>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</si>
  <si>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</si>
  <si>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</si>
  <si>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</si>
  <si>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</si>
  <si>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</si>
  <si>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</si>
  <si>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</si>
  <si>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</si>
  <si>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</si>
  <si>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</si>
  <si>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</si>
  <si>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</si>
  <si>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</si>
  <si>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</si>
  <si>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</si>
  <si>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</si>
  <si>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</si>
  <si>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</si>
  <si>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</si>
  <si>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</si>
  <si>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</si>
  <si>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</si>
  <si>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</si>
  <si>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</si>
  <si>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</si>
  <si>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</si>
  <si>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</si>
  <si>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</si>
  <si>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</si>
  <si>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</si>
  <si>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</si>
  <si>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</si>
  <si>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</si>
  <si>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</si>
  <si>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</si>
  <si>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</si>
  <si>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</si>
  <si>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</si>
  <si>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</si>
  <si>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</si>
  <si>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</si>
  <si>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</si>
  <si>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</si>
  <si>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</si>
  <si>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</si>
  <si>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</si>
  <si>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</si>
  <si>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</si>
  <si>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</si>
  <si>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</si>
  <si>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</si>
  <si>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</si>
  <si>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</si>
  <si>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</si>
  <si>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</si>
  <si>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</si>
  <si>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</si>
  <si>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</si>
  <si>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</si>
  <si>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</si>
  <si>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</si>
  <si>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</si>
  <si>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</si>
  <si>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</si>
  <si>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</si>
  <si>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</si>
  <si>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</si>
  <si>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</si>
  <si>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</si>
  <si>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</si>
  <si>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</si>
  <si>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</si>
  <si>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</si>
  <si>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</si>
  <si>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</si>
  <si>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</si>
  <si>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</si>
  <si>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</si>
  <si>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</si>
  <si>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</si>
  <si>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</si>
  <si>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</si>
  <si>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</si>
  <si>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</si>
  <si>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</si>
  <si>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</si>
  <si>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</si>
  <si>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</si>
  <si>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</si>
  <si>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</si>
  <si>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</si>
  <si>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</si>
  <si>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</si>
  <si>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</si>
  <si>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</si>
  <si>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</si>
  <si>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</si>
  <si>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</si>
  <si>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</si>
  <si>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</si>
  <si>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</si>
  <si>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</si>
  <si>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</si>
  <si>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</si>
  <si>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</si>
  <si>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</si>
  <si>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</si>
  <si>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</si>
  <si>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</si>
  <si>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</si>
  <si>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</si>
  <si>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</si>
  <si>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</si>
  <si>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</si>
  <si>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</si>
  <si>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</si>
  <si>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</si>
  <si>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</si>
  <si>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</si>
  <si>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</si>
  <si>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</si>
  <si>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</si>
  <si>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</si>
  <si>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</si>
  <si>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</si>
  <si>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</si>
  <si>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</si>
  <si>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</si>
  <si>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</si>
  <si>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</si>
  <si>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</si>
  <si>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</si>
  <si>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</si>
  <si>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</si>
  <si>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</si>
  <si>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</si>
  <si>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</si>
  <si>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</si>
  <si>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</si>
  <si>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</si>
  <si>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</si>
  <si>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</si>
  <si>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</si>
  <si>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</si>
  <si>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</si>
  <si>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</si>
  <si>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</si>
  <si>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</si>
  <si>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</si>
  <si>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</si>
  <si>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</si>
  <si>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</si>
  <si>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</si>
  <si>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</si>
  <si>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</si>
  <si>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</si>
  <si>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</si>
  <si>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</si>
  <si>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</si>
  <si>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</si>
  <si>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</si>
  <si>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</si>
  <si>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</si>
  <si>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</si>
  <si>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</si>
  <si>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</si>
  <si>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</si>
  <si>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</si>
  <si>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</si>
  <si>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</si>
  <si>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</si>
  <si>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</si>
  <si>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</si>
  <si>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</si>
  <si>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</si>
  <si>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</si>
  <si>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</si>
  <si>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</si>
  <si>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</si>
  <si>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</si>
  <si>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</si>
  <si>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</si>
  <si>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</si>
  <si>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</si>
  <si>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</si>
  <si>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</si>
  <si>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</si>
  <si>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</si>
  <si>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</si>
  <si>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</si>
  <si>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</si>
  <si>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</si>
  <si>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</si>
  <si>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</si>
  <si>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</si>
  <si>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</si>
  <si>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</si>
  <si>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</si>
  <si>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</si>
  <si>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</si>
  <si>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</si>
  <si>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</si>
  <si>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</si>
  <si>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</si>
  <si>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</si>
  <si>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</si>
  <si>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</si>
  <si>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</si>
  <si>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</si>
  <si>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</si>
  <si>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</si>
  <si>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</si>
  <si>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</si>
  <si>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</si>
  <si>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</si>
  <si>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</si>
  <si>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</si>
  <si>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</si>
  <si>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</si>
  <si>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</si>
  <si>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</si>
  <si>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</si>
  <si>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</si>
  <si>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</si>
  <si>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</si>
  <si>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</si>
  <si>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</si>
  <si>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</si>
  <si>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</si>
  <si>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</si>
  <si>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</si>
  <si>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</si>
  <si>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</si>
  <si>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</si>
  <si>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</si>
  <si>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</si>
  <si>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</si>
  <si>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</si>
  <si>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</si>
  <si>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</si>
  <si>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</si>
  <si>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</si>
  <si>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</si>
  <si>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</si>
  <si>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</si>
  <si>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</si>
  <si>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</si>
  <si>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</si>
  <si>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</si>
  <si>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</si>
  <si>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</si>
  <si>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</si>
  <si>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</si>
  <si>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</si>
  <si>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</si>
  <si>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</si>
  <si>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</si>
  <si>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</si>
  <si>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</si>
  <si>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</si>
  <si>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</si>
  <si>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</si>
  <si>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</si>
  <si>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</si>
  <si>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</si>
  <si>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</si>
  <si>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</si>
  <si>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</si>
  <si>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</si>
  <si>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</si>
  <si>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</si>
  <si>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</si>
  <si>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</si>
  <si>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</si>
  <si>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</si>
  <si>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</si>
  <si>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</si>
  <si>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</si>
  <si>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</si>
  <si>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</si>
  <si>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</si>
  <si>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</si>
  <si>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</si>
  <si>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</si>
  <si>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</si>
  <si>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</si>
  <si>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</si>
  <si>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</si>
  <si>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</si>
  <si>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</si>
  <si>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</si>
  <si>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</si>
  <si>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</si>
  <si>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</si>
  <si>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</si>
  <si>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</si>
  <si>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</si>
  <si>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</si>
  <si>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</si>
  <si>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</si>
  <si>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</si>
  <si>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</si>
  <si>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</si>
  <si>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</si>
  <si>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</si>
  <si>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</si>
  <si>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</si>
  <si>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</si>
  <si>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</si>
  <si>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</si>
  <si>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</si>
  <si>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</si>
  <si>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</si>
  <si>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</si>
  <si>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</si>
  <si>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</si>
  <si>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</si>
  <si>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</si>
  <si>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</si>
  <si>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</si>
  <si>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</si>
  <si>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</si>
  <si>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</si>
  <si>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</si>
  <si>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</si>
  <si>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</si>
  <si>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</si>
  <si>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</si>
  <si>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</si>
  <si>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</si>
  <si>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</si>
  <si>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</si>
  <si>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</si>
  <si>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</si>
  <si>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</si>
  <si>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</si>
  <si>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</si>
  <si>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</si>
  <si>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</si>
  <si>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</si>
  <si>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</si>
  <si>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</si>
  <si>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</si>
  <si>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</si>
  <si>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</si>
  <si>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</si>
  <si>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</si>
  <si>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</si>
  <si>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</si>
  <si>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</si>
  <si>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</si>
  <si>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</si>
  <si>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</si>
  <si>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</si>
  <si>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</si>
  <si>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</si>
  <si>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</si>
  <si>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</si>
  <si>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</si>
  <si>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</si>
  <si>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</si>
  <si>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</si>
  <si>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</si>
  <si>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</si>
  <si>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</si>
  <si>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</si>
  <si>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</si>
  <si>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</si>
  <si>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</si>
  <si>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</si>
  <si>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</si>
  <si>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</si>
  <si>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</si>
  <si>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</si>
  <si>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</si>
  <si>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</si>
  <si>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</si>
  <si>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</si>
  <si>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</si>
  <si>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</si>
  <si>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</si>
  <si>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</si>
  <si>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</si>
  <si>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</si>
  <si>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</si>
  <si>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</si>
  <si>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</si>
  <si>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</si>
  <si>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</si>
  <si>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</si>
  <si>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</si>
  <si>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</si>
  <si>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</si>
  <si>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</si>
  <si>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</si>
  <si>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</si>
  <si>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</si>
  <si>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</si>
  <si>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</si>
  <si>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</si>
  <si>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</si>
  <si>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</si>
  <si>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</si>
  <si>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</si>
  <si>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</si>
  <si>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</si>
  <si>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</si>
  <si>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</si>
  <si>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</si>
  <si>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</si>
  <si>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</si>
  <si>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</si>
  <si>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</si>
  <si>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</si>
  <si>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</si>
  <si>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</si>
  <si>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</si>
  <si>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</si>
  <si>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</si>
  <si>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</si>
  <si>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</si>
  <si>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</si>
  <si>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</si>
  <si>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</si>
  <si>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</si>
  <si>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</si>
  <si>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</si>
  <si>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</si>
  <si>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</si>
  <si>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</si>
  <si>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</si>
  <si>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</si>
  <si>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</si>
  <si>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</si>
  <si>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</si>
  <si>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</si>
  <si>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</si>
  <si>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</si>
  <si>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</si>
  <si>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</si>
  <si>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</si>
  <si>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</si>
  <si>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</si>
  <si>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</si>
  <si>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</si>
  <si>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</si>
  <si>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</si>
  <si>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</si>
  <si>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</si>
  <si>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</si>
  <si>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</si>
  <si>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</si>
  <si>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</si>
  <si>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</si>
  <si>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</si>
  <si>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</si>
  <si>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</si>
  <si>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</si>
  <si>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</si>
  <si>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</si>
  <si>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</si>
  <si>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</si>
  <si>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</si>
  <si>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</si>
  <si>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</si>
  <si>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</si>
  <si>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</si>
  <si>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</si>
  <si>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</si>
  <si>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</si>
  <si>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</si>
  <si>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</si>
  <si>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</si>
  <si>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</si>
  <si>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</si>
  <si>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</si>
  <si>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</si>
  <si>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</si>
  <si>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</si>
  <si>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</si>
  <si>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</si>
  <si>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</si>
  <si>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</si>
  <si>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</si>
  <si>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</si>
  <si>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</si>
  <si>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</si>
  <si>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</si>
  <si>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</si>
  <si>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</si>
  <si>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</si>
  <si>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</si>
  <si>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</si>
  <si>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</si>
  <si>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</si>
  <si>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</si>
  <si>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</si>
  <si>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</si>
  <si>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</si>
  <si>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</si>
  <si>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</si>
  <si>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</si>
  <si>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</si>
  <si>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</si>
  <si>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</si>
  <si>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</si>
  <si>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</si>
  <si>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</si>
  <si>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</si>
  <si>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</si>
  <si>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</si>
  <si>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</si>
  <si>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</si>
  <si>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</si>
  <si>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</si>
  <si>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</si>
  <si>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</si>
  <si>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</si>
  <si>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</si>
  <si>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</si>
  <si>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</si>
  <si>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</si>
  <si>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</si>
  <si>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</si>
  <si>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</si>
  <si>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</si>
  <si>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</si>
  <si>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</si>
  <si>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</si>
  <si>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</si>
  <si>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</si>
  <si>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</si>
  <si>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</si>
  <si>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</si>
  <si>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</si>
  <si>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</si>
  <si>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</si>
  <si>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</si>
  <si>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</si>
  <si>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</si>
  <si>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</si>
  <si>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</si>
  <si>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</si>
  <si>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</si>
  <si>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</si>
  <si>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</si>
  <si>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</si>
  <si>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</si>
  <si>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</si>
  <si>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</si>
  <si>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</si>
  <si>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</si>
  <si>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</si>
  <si>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</si>
  <si>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</si>
  <si>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</si>
  <si>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</si>
  <si>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</si>
  <si>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</si>
  <si>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</si>
  <si>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</si>
  <si>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</si>
  <si>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</si>
  <si>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</si>
  <si>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</si>
  <si>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</si>
  <si>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</si>
  <si>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</si>
  <si>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</si>
  <si>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</si>
  <si>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</si>
  <si>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</si>
  <si>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</si>
  <si>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</si>
  <si>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</si>
  <si>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</si>
  <si>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</si>
  <si>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</si>
  <si>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</si>
  <si>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</si>
  <si>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</si>
  <si>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</si>
  <si>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</si>
  <si>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</si>
  <si>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</si>
  <si>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</si>
  <si>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</si>
  <si>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</si>
  <si>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</si>
  <si>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</si>
  <si>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</si>
  <si>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</si>
  <si>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</si>
  <si>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</si>
  <si>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</si>
  <si>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</si>
  <si>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</si>
  <si>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</si>
  <si>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</si>
  <si>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</si>
  <si>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</si>
  <si>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</si>
  <si>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</si>
  <si>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</si>
  <si>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</si>
  <si>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</si>
  <si>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</si>
  <si>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</si>
  <si>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</si>
  <si>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</si>
  <si>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</si>
  <si>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</si>
  <si>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</si>
  <si>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</si>
  <si>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</si>
  <si>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</si>
  <si>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</si>
  <si>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</si>
  <si>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</si>
  <si>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</si>
  <si>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</si>
  <si>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</si>
  <si>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</si>
  <si>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</si>
  <si>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</si>
  <si>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</si>
  <si>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</si>
  <si>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</si>
  <si>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</si>
  <si>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</si>
  <si>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</si>
  <si>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</si>
  <si>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</si>
  <si>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</si>
  <si>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</si>
  <si>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</si>
  <si>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</si>
  <si>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</si>
  <si>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</si>
  <si>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</si>
  <si>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</si>
  <si>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</si>
  <si>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</si>
  <si>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</si>
  <si>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</si>
  <si>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</si>
  <si>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</si>
  <si>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</si>
  <si>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</si>
  <si>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</si>
  <si>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</si>
  <si>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</si>
  <si>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</si>
  <si>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</si>
  <si>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</si>
  <si>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</si>
  <si>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</si>
  <si>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</si>
  <si>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</si>
  <si>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</si>
  <si>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</si>
  <si>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</si>
  <si>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</si>
  <si>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</si>
  <si>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</si>
  <si>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</si>
  <si>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</si>
  <si>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</si>
  <si>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</si>
  <si>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</si>
  <si>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</si>
  <si>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</si>
  <si>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</si>
  <si>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</si>
  <si>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</si>
  <si>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</si>
  <si>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</si>
  <si>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</si>
  <si>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</si>
  <si>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</si>
  <si>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</si>
  <si>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</si>
  <si>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</si>
  <si>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</si>
  <si>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</si>
  <si>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</si>
  <si>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</si>
  <si>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</si>
  <si>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</si>
  <si>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</si>
  <si>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</si>
  <si>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</si>
  <si>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</si>
  <si>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</si>
  <si>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</si>
  <si>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</si>
  <si>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</si>
  <si>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</si>
  <si>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</si>
  <si>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</si>
  <si>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</si>
  <si>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</si>
  <si>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</si>
  <si>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</si>
  <si>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</si>
  <si>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</si>
  <si>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</si>
  <si>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</si>
  <si>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</si>
  <si>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</si>
  <si>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</si>
  <si>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</si>
  <si>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</si>
  <si>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</si>
  <si>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</si>
  <si>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</si>
  <si>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</si>
  <si>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</si>
  <si>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</si>
  <si>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</si>
  <si>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</si>
  <si>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</si>
  <si>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</si>
  <si>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</si>
  <si>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</si>
  <si>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</si>
  <si>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</si>
  <si>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</si>
  <si>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</si>
  <si>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</si>
  <si>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</si>
  <si>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</si>
  <si>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</si>
  <si>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</si>
  <si>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</si>
  <si>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</si>
  <si>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</si>
  <si>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</si>
  <si>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</si>
  <si>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</si>
  <si>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</si>
  <si>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</si>
  <si>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</si>
  <si>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</si>
  <si>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</si>
  <si>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</si>
  <si>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</si>
  <si>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</si>
  <si>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</si>
  <si>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</si>
  <si>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</si>
  <si>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</si>
  <si>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</si>
  <si>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</si>
  <si>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</si>
  <si>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</si>
  <si>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</si>
  <si>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</si>
  <si>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</si>
  <si>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</si>
  <si>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</si>
  <si>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</si>
  <si>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</si>
  <si>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</si>
  <si>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</si>
  <si>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</si>
  <si>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</si>
  <si>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</si>
  <si>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</si>
  <si>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</si>
  <si>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</si>
  <si>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</si>
  <si>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</si>
  <si>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</si>
  <si>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</si>
  <si>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</si>
  <si>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</si>
  <si>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</si>
  <si>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</si>
  <si>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</si>
  <si>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</si>
  <si>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</si>
  <si>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</si>
  <si>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</si>
  <si>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</si>
  <si>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</si>
  <si>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</si>
  <si>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</si>
  <si>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</si>
  <si>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</si>
  <si>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</si>
  <si>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</si>
  <si>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</si>
  <si>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</si>
  <si>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</si>
  <si>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</si>
  <si>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</si>
  <si>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</si>
  <si>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</si>
  <si>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</si>
  <si>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</si>
  <si>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</si>
  <si>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</si>
  <si>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</si>
  <si>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</si>
  <si>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</si>
  <si>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</si>
  <si>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</si>
  <si>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</si>
  <si>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</si>
  <si>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</si>
  <si>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</si>
  <si>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</si>
  <si>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</si>
  <si>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</si>
  <si>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</si>
  <si>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</si>
  <si>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</si>
  <si>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</si>
  <si>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</si>
  <si>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</si>
  <si>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</si>
  <si>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</si>
  <si>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</si>
  <si>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</si>
  <si>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</si>
  <si>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</si>
  <si>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</si>
  <si>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</si>
  <si>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</si>
  <si>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</si>
  <si>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</si>
  <si>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</si>
  <si>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</si>
  <si>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</si>
  <si>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</si>
  <si>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</si>
  <si>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</si>
  <si>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</si>
  <si>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</si>
  <si>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</si>
  <si>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</si>
  <si>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</si>
  <si>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</si>
  <si>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</si>
  <si>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</si>
  <si>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</si>
  <si>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</si>
  <si>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</si>
  <si>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</si>
  <si>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</si>
  <si>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</si>
  <si>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</si>
  <si>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</si>
  <si>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</si>
  <si>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</si>
  <si>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</si>
  <si>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</si>
  <si>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</si>
  <si>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</si>
  <si>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</si>
  <si>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</si>
  <si>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</si>
  <si>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</si>
  <si>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</si>
  <si>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</si>
  <si>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</si>
  <si>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</si>
  <si>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</si>
  <si>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</si>
  <si>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</si>
  <si>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</si>
  <si>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</si>
  <si>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</si>
  <si>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</si>
  <si>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</si>
  <si>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</si>
  <si>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</si>
  <si>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</si>
  <si>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</si>
  <si>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</si>
  <si>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</si>
  <si>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</si>
  <si>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</si>
  <si>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</si>
  <si>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</si>
  <si>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</si>
  <si>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</si>
  <si>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</si>
  <si>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</si>
  <si>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</si>
  <si>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</si>
  <si>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</si>
  <si>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</si>
  <si>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</si>
  <si>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</si>
  <si>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</si>
  <si>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</si>
  <si>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</si>
  <si>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</si>
  <si>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</si>
  <si>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</si>
  <si>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</si>
  <si>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</si>
  <si>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</si>
  <si>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</si>
  <si>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</si>
  <si>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</si>
  <si>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</si>
  <si>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</si>
  <si>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</si>
  <si>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</si>
  <si>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</si>
  <si>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</si>
  <si>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</si>
  <si>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</si>
  <si>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</si>
  <si>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</si>
  <si>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</si>
  <si>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</si>
  <si>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</si>
  <si>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</si>
  <si>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</si>
  <si>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</si>
  <si>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</si>
  <si>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</si>
  <si>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</si>
  <si>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</si>
  <si>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</si>
  <si>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</si>
  <si>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</si>
  <si>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</si>
  <si>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</si>
  <si>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</si>
  <si>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</si>
  <si>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</si>
  <si>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</si>
  <si>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</si>
  <si>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</si>
  <si>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</si>
  <si>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</si>
  <si>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</si>
  <si>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</si>
  <si>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</si>
  <si>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</si>
  <si>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</si>
  <si>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</si>
  <si>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</si>
  <si>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</si>
  <si>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</si>
  <si>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</si>
  <si>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</si>
  <si>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</si>
  <si>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</si>
  <si>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</si>
  <si>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</si>
  <si>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</si>
  <si>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</si>
  <si>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</si>
  <si>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</si>
  <si>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</si>
  <si>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</si>
  <si>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</si>
  <si>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</si>
  <si>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</si>
  <si>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</si>
  <si>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</si>
  <si>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</si>
  <si>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</si>
  <si>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</si>
  <si>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</si>
  <si>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</si>
  <si>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</si>
  <si>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</si>
  <si>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</si>
  <si>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</si>
  <si>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</si>
  <si>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</si>
  <si>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</si>
  <si>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</si>
  <si>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</si>
  <si>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</si>
  <si>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</si>
  <si>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</si>
  <si>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</si>
  <si>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</si>
  <si>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</si>
  <si>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</si>
  <si>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</si>
  <si>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</si>
  <si>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</si>
  <si>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</si>
  <si>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</si>
  <si>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</si>
  <si>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</si>
  <si>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</si>
  <si>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</si>
  <si>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</si>
  <si>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</si>
  <si>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</si>
  <si>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</si>
  <si>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</si>
  <si>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</si>
  <si>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</si>
  <si>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</si>
  <si>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</si>
  <si>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</si>
  <si>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</si>
  <si>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</si>
  <si>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</si>
  <si>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</si>
  <si>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</si>
  <si>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</si>
  <si>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</si>
  <si>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</si>
  <si>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</si>
  <si>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</si>
  <si>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</si>
  <si>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</si>
  <si>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</si>
  <si>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</si>
  <si>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</si>
  <si>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</si>
  <si>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</si>
  <si>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</si>
  <si>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</si>
  <si>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</si>
  <si>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</si>
  <si>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</si>
  <si>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</si>
  <si>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</si>
  <si>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</si>
  <si>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</si>
  <si>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</si>
  <si>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</si>
  <si>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</si>
  <si>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</si>
  <si>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</si>
  <si>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</si>
  <si>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</si>
  <si>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</si>
  <si>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</si>
  <si>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</si>
  <si>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</si>
  <si>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</si>
  <si>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</si>
  <si>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</si>
  <si>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</si>
  <si>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</si>
  <si>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</si>
  <si>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</si>
  <si>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</si>
  <si>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</si>
  <si>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</si>
  <si>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</si>
  <si>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</si>
  <si>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</si>
  <si>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</si>
  <si>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</si>
  <si>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</si>
  <si>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</si>
  <si>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</si>
  <si>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</si>
  <si>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</si>
  <si>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</si>
  <si>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</si>
  <si>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</si>
  <si>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</si>
  <si>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</si>
  <si>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</si>
  <si>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</si>
  <si>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</si>
  <si>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</si>
  <si>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</si>
  <si>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</si>
  <si>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</si>
  <si>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</si>
  <si>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</si>
  <si>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</si>
  <si>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</si>
  <si>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</si>
  <si>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</si>
  <si>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</si>
  <si>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</si>
  <si>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</si>
  <si>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</si>
  <si>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</si>
  <si>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</si>
  <si>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</si>
  <si>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</si>
  <si>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</si>
  <si>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</si>
  <si>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</si>
  <si>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</si>
  <si>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</si>
  <si>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</si>
  <si>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</si>
  <si>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</si>
  <si>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</si>
  <si>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</si>
  <si>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</si>
  <si>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</si>
  <si>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</si>
  <si>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</si>
  <si>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</si>
  <si>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</si>
  <si>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</si>
  <si>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</si>
  <si>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</si>
  <si>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</si>
  <si>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</si>
  <si>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</si>
  <si>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</si>
  <si>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</si>
  <si>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</si>
  <si>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</si>
  <si>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</si>
  <si>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</si>
  <si>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</si>
  <si>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</si>
  <si>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</si>
  <si>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</si>
  <si>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</si>
  <si>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</si>
  <si>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</si>
  <si>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</si>
  <si>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</si>
  <si>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</si>
  <si>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</si>
  <si>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</si>
  <si>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</si>
  <si>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</si>
  <si>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</si>
  <si>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</si>
  <si>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</si>
  <si>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</si>
  <si>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</si>
  <si>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</si>
  <si>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</si>
  <si>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</si>
  <si>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</si>
  <si>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</si>
  <si>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</si>
  <si>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</si>
  <si>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</si>
  <si>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</si>
  <si>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</si>
  <si>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</si>
  <si>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</si>
  <si>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</si>
  <si>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</si>
  <si>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</si>
  <si>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</si>
  <si>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</si>
  <si>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</si>
  <si>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</si>
  <si>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</si>
  <si>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</si>
  <si>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</si>
  <si>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</si>
  <si>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</si>
  <si>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</si>
  <si>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</si>
  <si>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</si>
  <si>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</si>
  <si>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</si>
  <si>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</si>
  <si>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</si>
  <si>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</si>
  <si>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</si>
  <si>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</si>
  <si>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</si>
  <si>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</si>
  <si>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</si>
  <si>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</si>
  <si>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</si>
  <si>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</si>
  <si>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</si>
  <si>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</si>
  <si>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</si>
  <si>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</si>
  <si>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</si>
  <si>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</si>
  <si>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</si>
  <si>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</si>
  <si>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</si>
  <si>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</si>
  <si>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</si>
  <si>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</si>
  <si>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</si>
  <si>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</si>
  <si>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</si>
  <si>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</si>
  <si>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</si>
  <si>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</si>
  <si>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</si>
  <si>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</si>
  <si>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</si>
  <si>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</si>
  <si>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</si>
  <si>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</si>
  <si>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</si>
  <si>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</si>
  <si>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</si>
  <si>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</si>
  <si>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</si>
  <si>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</si>
  <si>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</si>
  <si>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</si>
  <si>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</si>
  <si>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</si>
  <si>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</si>
  <si>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</si>
  <si>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</si>
  <si>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</si>
  <si>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</si>
  <si>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</si>
  <si>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</si>
  <si>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</si>
  <si>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</si>
  <si>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</si>
  <si>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</si>
  <si>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</si>
  <si>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</si>
  <si>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</si>
  <si>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</si>
  <si>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</si>
  <si>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</si>
  <si>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</si>
  <si>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</si>
  <si>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</si>
  <si>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</si>
  <si>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</si>
  <si>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</si>
  <si>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</si>
  <si>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</si>
  <si>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</si>
  <si>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</si>
  <si>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</si>
  <si>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</si>
  <si>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</si>
  <si>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</si>
  <si>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</si>
  <si>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</si>
  <si>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</si>
  <si>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</si>
  <si>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</si>
  <si>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</si>
  <si>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</si>
  <si>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</si>
  <si>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</si>
  <si>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</si>
  <si>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</si>
  <si>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</si>
  <si>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</si>
  <si>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</si>
  <si>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</si>
  <si>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</si>
  <si>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</si>
  <si>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</si>
  <si>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</si>
  <si>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</si>
  <si>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</si>
  <si>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</si>
  <si>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</si>
  <si>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</si>
  <si>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</si>
  <si>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</si>
  <si>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</si>
  <si>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</si>
  <si>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</si>
  <si>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</si>
  <si>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</si>
  <si>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</si>
  <si>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</si>
  <si>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</si>
  <si>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</si>
  <si>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</si>
  <si>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</si>
  <si>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</si>
  <si>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</si>
  <si>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</si>
  <si>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</si>
  <si>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</si>
  <si>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</si>
  <si>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</si>
  <si>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</si>
  <si>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</si>
  <si>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</si>
  <si>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</si>
  <si>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</si>
  <si>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</si>
  <si>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</si>
  <si>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</si>
  <si>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</si>
  <si>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</si>
  <si>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</si>
  <si>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</si>
  <si>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</si>
  <si>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</si>
  <si>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</si>
  <si>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</si>
  <si>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</si>
  <si>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</si>
  <si>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</si>
  <si>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</si>
  <si>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</si>
  <si>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</si>
  <si>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</si>
  <si>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</si>
  <si>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</si>
  <si>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</si>
  <si>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</si>
  <si>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</si>
  <si>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</si>
  <si>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</si>
  <si>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</si>
  <si>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</si>
  <si>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</si>
  <si>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</si>
  <si>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</si>
  <si>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</si>
  <si>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</si>
  <si>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</si>
  <si>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</si>
  <si>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</si>
  <si>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</si>
  <si>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</si>
  <si>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</si>
  <si>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</si>
  <si>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</si>
  <si>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</si>
  <si>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</si>
  <si>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</si>
  <si>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</si>
  <si>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</si>
  <si>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</si>
  <si>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</si>
  <si>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</si>
  <si>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</si>
  <si>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</si>
  <si>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</si>
  <si>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</si>
  <si>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</si>
  <si>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</si>
  <si>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</si>
  <si>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</si>
  <si>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</si>
  <si>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</si>
  <si>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</si>
  <si>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</si>
  <si>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</si>
  <si>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</si>
  <si>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</si>
  <si>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</si>
  <si>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</si>
  <si>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</si>
  <si>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</si>
  <si>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</si>
  <si>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</si>
  <si>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</si>
  <si>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</si>
  <si>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</si>
  <si>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</si>
  <si>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</si>
  <si>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</si>
  <si>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</si>
  <si>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</si>
  <si>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</si>
  <si>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</si>
  <si>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</si>
  <si>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</si>
  <si>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</si>
  <si>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</si>
  <si>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</si>
  <si>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</si>
  <si>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</si>
  <si>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</si>
  <si>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</si>
  <si>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</si>
  <si>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</si>
  <si>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</si>
  <si>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</si>
  <si>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</si>
  <si>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</si>
  <si>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</si>
  <si>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</si>
  <si>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</si>
  <si>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</si>
  <si>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</si>
  <si>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</si>
  <si>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</si>
  <si>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</si>
  <si>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</si>
  <si>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</si>
  <si>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</si>
  <si>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</si>
  <si>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</si>
  <si>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</si>
  <si>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</si>
  <si>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</si>
  <si>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</si>
  <si>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</si>
  <si>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</si>
  <si>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</si>
  <si>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</si>
  <si>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</si>
  <si>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</si>
  <si>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</si>
  <si>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</si>
  <si>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</si>
  <si>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</si>
  <si>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</si>
  <si>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</si>
  <si>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</si>
  <si>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</si>
  <si>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</si>
  <si>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</si>
  <si>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</si>
  <si>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</si>
  <si>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</si>
  <si>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</si>
  <si>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</si>
  <si>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</si>
  <si>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</si>
  <si>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</si>
  <si>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</si>
  <si>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</si>
  <si>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</si>
  <si>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</si>
  <si>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</si>
  <si>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</si>
  <si>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</si>
  <si>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</si>
  <si>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</si>
  <si>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</si>
  <si>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</si>
  <si>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</si>
  <si>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</si>
  <si>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</si>
  <si>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</si>
  <si>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</si>
  <si>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</si>
  <si>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</si>
  <si>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</si>
  <si>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</si>
  <si>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</si>
  <si>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</si>
  <si>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</si>
  <si>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</si>
  <si>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</si>
  <si>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</si>
  <si>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</si>
  <si>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</si>
  <si>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</si>
  <si>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</si>
  <si>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</si>
  <si>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</si>
  <si>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</si>
  <si>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</si>
  <si>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</si>
  <si>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</si>
  <si>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</si>
  <si>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</si>
  <si>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</si>
  <si>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</si>
  <si>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</si>
  <si>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</si>
  <si>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</si>
  <si>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</si>
  <si>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</si>
  <si>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</si>
  <si>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</si>
  <si>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</si>
  <si>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</si>
  <si>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</si>
  <si>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</si>
  <si>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</si>
  <si>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</si>
  <si>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</si>
  <si>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</si>
  <si>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</si>
  <si>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</si>
  <si>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</si>
  <si>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</si>
  <si>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</si>
  <si>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</si>
  <si>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</si>
  <si>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</si>
  <si>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</si>
  <si>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</si>
  <si>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</si>
  <si>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</si>
  <si>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</si>
  <si>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</si>
  <si>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</si>
  <si>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</si>
  <si>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</si>
  <si>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</si>
  <si>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</si>
  <si>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</si>
  <si>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</si>
  <si>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</si>
  <si>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</si>
  <si>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</si>
  <si>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</si>
  <si>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</si>
  <si>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</si>
  <si>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</si>
  <si>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</si>
  <si>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</si>
  <si>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</si>
  <si>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</si>
  <si>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</si>
  <si>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</si>
  <si>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</si>
  <si>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</si>
  <si>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</si>
  <si>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</si>
  <si>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</si>
  <si>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</si>
  <si>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</si>
  <si>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</si>
  <si>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</si>
  <si>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</si>
  <si>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</si>
  <si>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</si>
  <si>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</si>
  <si>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</si>
  <si>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</si>
  <si>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</si>
  <si>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</si>
  <si>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</si>
  <si>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</si>
  <si>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</si>
  <si>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</si>
  <si>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</si>
  <si>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</si>
  <si>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</si>
  <si>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</si>
  <si>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</si>
  <si>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</si>
  <si>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</si>
  <si>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</si>
  <si>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</si>
  <si>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</si>
  <si>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</si>
  <si>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</si>
  <si>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</si>
  <si>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</si>
  <si>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</si>
  <si>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</si>
  <si>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</si>
  <si>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</si>
  <si>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</si>
  <si>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</si>
  <si>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</si>
  <si>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</si>
  <si>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</si>
  <si>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</si>
  <si>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</si>
  <si>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</si>
  <si>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</si>
  <si>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</si>
  <si>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</si>
  <si>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</si>
  <si>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</si>
  <si>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</si>
  <si>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</si>
  <si>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</si>
  <si>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</si>
  <si>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</si>
  <si>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</si>
  <si>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</si>
  <si>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</si>
  <si>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</si>
  <si>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</si>
  <si>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</si>
  <si>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</si>
  <si>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</si>
  <si>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</si>
  <si>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</si>
  <si>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</si>
  <si>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</si>
  <si>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</si>
  <si>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</si>
  <si>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</si>
  <si>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</si>
  <si>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</si>
  <si>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</si>
  <si>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</si>
  <si>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</si>
  <si>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</si>
  <si>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</si>
  <si>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</si>
  <si>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</si>
  <si>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</si>
  <si>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</si>
  <si>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</si>
  <si>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</si>
  <si>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</si>
  <si>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</si>
  <si>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</si>
  <si>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</si>
  <si>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</si>
  <si>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</si>
  <si>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</si>
  <si>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</si>
  <si>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</si>
  <si>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</si>
  <si>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</si>
  <si>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</si>
  <si>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</si>
  <si>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</si>
  <si>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</si>
  <si>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</si>
  <si>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</si>
  <si>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</si>
  <si>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</si>
  <si>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</si>
  <si>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</si>
  <si>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</si>
  <si>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</si>
  <si>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</si>
  <si>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</si>
  <si>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</si>
  <si>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</si>
  <si>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</si>
  <si>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</si>
  <si>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</si>
  <si>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</si>
  <si>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</si>
  <si>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</si>
  <si>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</si>
  <si>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</si>
  <si>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</si>
  <si>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</si>
  <si>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</si>
  <si>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</si>
  <si>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</si>
  <si>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</si>
  <si>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</si>
  <si>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</si>
  <si>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</si>
  <si>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</si>
  <si>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</si>
  <si>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</si>
  <si>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</si>
  <si>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</si>
  <si>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</si>
  <si>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</si>
  <si>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</si>
  <si>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</si>
  <si>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</si>
  <si>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</si>
  <si>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</si>
  <si>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</si>
  <si>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</si>
  <si>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</si>
  <si>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</si>
  <si>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</si>
  <si>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</si>
  <si>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</si>
  <si>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</si>
  <si>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</si>
  <si>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</si>
  <si>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</si>
  <si>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</si>
  <si>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</si>
  <si>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</si>
  <si>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</si>
  <si>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</si>
  <si>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</si>
  <si>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</si>
  <si>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</si>
  <si>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</si>
  <si>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</si>
  <si>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</si>
  <si>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</si>
  <si>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</si>
  <si>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</si>
  <si>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</si>
  <si>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</si>
  <si>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</si>
  <si>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</si>
  <si>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</si>
  <si>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</si>
  <si>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</si>
  <si>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</si>
  <si>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</si>
  <si>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</si>
  <si>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</si>
  <si>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</si>
  <si>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</si>
  <si>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</si>
  <si>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</si>
  <si>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</si>
  <si>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</si>
  <si>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</si>
  <si>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</si>
  <si>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</si>
  <si>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</si>
  <si>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</si>
  <si>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</si>
  <si>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</si>
  <si>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</si>
  <si>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</si>
  <si>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</si>
  <si>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</si>
  <si>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</si>
  <si>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</si>
  <si>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</si>
  <si>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</si>
  <si>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</si>
  <si>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</si>
  <si>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</si>
  <si>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</si>
  <si>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</si>
  <si>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</si>
  <si>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</si>
  <si>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</si>
  <si>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</si>
  <si>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</si>
  <si>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</si>
  <si>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</si>
  <si>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</si>
  <si>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</si>
  <si>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</si>
  <si>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</si>
  <si>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</si>
  <si>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</si>
  <si>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</si>
  <si>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</si>
  <si>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</si>
  <si>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</si>
  <si>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</si>
  <si>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</si>
  <si>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</si>
  <si>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</si>
  <si>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</si>
  <si>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</si>
  <si>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</si>
  <si>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</si>
  <si>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</si>
  <si>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</si>
  <si>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</si>
  <si>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</si>
  <si>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</si>
  <si>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</si>
  <si>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</si>
  <si>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</si>
  <si>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</si>
  <si>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</si>
  <si>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</si>
  <si>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</si>
  <si>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</si>
  <si>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</si>
  <si>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</si>
  <si>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</si>
  <si>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</si>
  <si>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</si>
  <si>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</si>
  <si>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</si>
  <si>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</si>
  <si>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</si>
  <si>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</si>
  <si>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</si>
  <si>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</si>
  <si>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</si>
  <si>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</si>
  <si>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</si>
  <si>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</si>
  <si>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</si>
  <si>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</si>
  <si>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</si>
  <si>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</si>
  <si>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</si>
  <si>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</si>
  <si>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</si>
  <si>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</si>
  <si>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</si>
  <si>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</si>
  <si>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</si>
  <si>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</si>
  <si>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</si>
  <si>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</si>
  <si>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</si>
  <si>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</si>
  <si>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</si>
  <si>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</si>
  <si>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</si>
  <si>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</si>
  <si>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</si>
  <si>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</si>
  <si>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</si>
  <si>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</si>
  <si>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</si>
  <si>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</si>
  <si>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</si>
  <si>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</si>
  <si>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</si>
  <si>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</si>
  <si>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</si>
  <si>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</si>
  <si>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</si>
  <si>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</si>
  <si>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</si>
  <si>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</si>
  <si>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</si>
  <si>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</si>
  <si>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</si>
  <si>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</si>
  <si>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</si>
  <si>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</si>
  <si>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</si>
  <si>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</si>
  <si>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</si>
  <si>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</si>
  <si>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</si>
  <si>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</si>
  <si>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</si>
  <si>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</si>
  <si>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</si>
  <si>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</si>
  <si>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</si>
  <si>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</si>
  <si>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</si>
  <si>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</si>
  <si>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</si>
  <si>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</si>
  <si>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</si>
  <si>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</si>
  <si>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</si>
  <si>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</si>
  <si>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</si>
  <si>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</si>
  <si>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</si>
  <si>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</si>
  <si>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</si>
  <si>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</si>
  <si>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</si>
  <si>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</si>
  <si>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</si>
  <si>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</si>
  <si>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</si>
  <si>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</si>
  <si>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</si>
  <si>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</si>
  <si>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</si>
  <si>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</si>
  <si>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</si>
  <si>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</si>
  <si>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</si>
  <si>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</si>
  <si>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</si>
  <si>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</si>
  <si>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</si>
  <si>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</si>
  <si>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</si>
  <si>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</si>
  <si>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</si>
  <si>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</si>
  <si>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</si>
  <si>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</si>
  <si>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</si>
  <si>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</si>
  <si>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</si>
  <si>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</si>
  <si>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</si>
  <si>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</si>
  <si>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</si>
  <si>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</si>
  <si>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</si>
  <si>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</si>
  <si>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</si>
  <si>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</si>
  <si>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</si>
  <si>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</si>
  <si>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</si>
  <si>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</si>
  <si>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</si>
  <si>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</si>
  <si>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</si>
  <si>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</si>
  <si>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</si>
  <si>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</si>
  <si>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</si>
  <si>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</si>
  <si>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</si>
  <si>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</si>
  <si>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</si>
  <si>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</si>
  <si>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</si>
  <si>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>ldlt M @)&amp;&amp;.!).!#</t>
  </si>
  <si>
    <t>Date : 2077/10/13</t>
  </si>
  <si>
    <t>कोरोना संक्रमितहरुको संख्यात्मक बिवरण  Date - 077-10-13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</si>
</sst>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9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3821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569</v>
      </c>
      <c r="J237" s="47">
        <v>0</v>
      </c>
      <c r="K237" s="47">
        <v>4</v>
      </c>
      <c r="L237" s="47">
        <f t="shared" si="28"/>
        <v>4</v>
      </c>
      <c r="M237" s="47">
        <v>0</v>
      </c>
      <c r="N237" s="47">
        <v>0</v>
      </c>
      <c r="O237" s="159"/>
      <c r="P237" s="49">
        <v>0</v>
      </c>
      <c r="Q237" s="5">
        <f>SUM(J237:K237)</f>
        <v>4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3213</v>
      </c>
      <c r="J239" s="51">
        <f t="shared" si="30"/>
        <v>6</v>
      </c>
      <c r="K239" s="51">
        <f t="shared" si="30"/>
        <v>15</v>
      </c>
      <c r="L239" s="51">
        <f t="shared" si="30"/>
        <v>21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45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3821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569</v>
      </c>
      <c r="J19" s="47">
        <v>0</v>
      </c>
      <c r="K19" s="47">
        <v>4</v>
      </c>
      <c r="L19" s="47">
        <f t="shared" si="0"/>
        <v>4</v>
      </c>
      <c r="M19" s="47">
        <v>0</v>
      </c>
      <c r="N19" s="47">
        <v>0</v>
      </c>
      <c r="O19" s="159"/>
      <c r="P19" s="49">
        <v>0</v>
      </c>
      <c r="Q19" s="5">
        <f>SUM(J19:K19)</f>
        <v>4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3213</v>
      </c>
      <c r="J21" s="51">
        <f t="shared" si="2"/>
        <v>6</v>
      </c>
      <c r="K21" s="51">
        <f t="shared" si="2"/>
        <v>15</v>
      </c>
      <c r="L21" s="51">
        <f t="shared" si="2"/>
        <v>21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2</v>
      </c>
      <c r="G6" s="88">
        <v>0</v>
      </c>
      <c r="H6" s="88">
        <v>2</v>
      </c>
      <c r="I6" s="88">
        <v>7</v>
      </c>
      <c r="J6" s="88">
        <v>1</v>
      </c>
      <c r="K6" s="88">
        <v>1</v>
      </c>
      <c r="L6" s="88">
        <v>218</v>
      </c>
      <c r="M6" s="88">
        <v>516</v>
      </c>
      <c r="N6" s="88">
        <v>734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22</v>
      </c>
      <c r="G7" s="88">
        <v>6</v>
      </c>
      <c r="H7" s="88">
        <v>16</v>
      </c>
      <c r="I7" s="88">
        <v>8</v>
      </c>
      <c r="J7" s="88">
        <v>20</v>
      </c>
      <c r="K7" s="88">
        <v>2</v>
      </c>
      <c r="L7" s="88">
        <v>372</v>
      </c>
      <c r="M7" s="88">
        <v>923</v>
      </c>
      <c r="N7" s="88">
        <v>1295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24</v>
      </c>
      <c r="G17" s="79">
        <f t="shared" si="1"/>
        <v>6</v>
      </c>
      <c r="H17" s="79">
        <f t="shared" si="1"/>
        <v>18</v>
      </c>
      <c r="I17" s="79">
        <f t="shared" si="1"/>
        <v>19</v>
      </c>
      <c r="J17" s="79">
        <f t="shared" si="1"/>
        <v>21</v>
      </c>
      <c r="K17" s="79">
        <f t="shared" si="1"/>
        <v>3</v>
      </c>
      <c r="L17" s="79">
        <f t="shared" si="1"/>
        <v>794</v>
      </c>
      <c r="M17" s="79">
        <f t="shared" si="1"/>
        <v>2207</v>
      </c>
      <c r="N17" s="79">
        <f t="shared" si="1"/>
        <v>3011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48" activePane="bottomLeft" state="frozen"/>
      <selection pane="bottomLeft" activeCell="A3057" sqref="A3057:A3059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1" t="s">
        <v>893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4" ht="26.25" x14ac:dyDescent="0.25">
      <c r="A2" s="452" t="s">
        <v>894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</row>
    <row r="3" spans="1:14" ht="26.25" x14ac:dyDescent="0.25">
      <c r="A3" s="453" t="s">
        <v>933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</row>
    <row r="4" spans="1:14" ht="14.25" customHeight="1" x14ac:dyDescent="0.25">
      <c r="A4" s="449" t="s">
        <v>277</v>
      </c>
      <c r="B4" s="457" t="s">
        <v>278</v>
      </c>
      <c r="C4" s="449" t="s">
        <v>279</v>
      </c>
      <c r="D4" s="449" t="s">
        <v>280</v>
      </c>
      <c r="E4" s="449" t="s">
        <v>281</v>
      </c>
      <c r="F4" s="447" t="s">
        <v>282</v>
      </c>
      <c r="G4" s="454" t="s">
        <v>283</v>
      </c>
      <c r="H4" s="454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49" t="s">
        <v>286</v>
      </c>
    </row>
    <row r="5" spans="1:14" ht="41.25" customHeight="1" x14ac:dyDescent="0.25">
      <c r="A5" s="450"/>
      <c r="B5" s="448"/>
      <c r="C5" s="450"/>
      <c r="D5" s="450"/>
      <c r="E5" s="450"/>
      <c r="F5" s="456"/>
      <c r="G5" s="455"/>
      <c r="H5" s="455"/>
      <c r="I5" s="456"/>
      <c r="J5" s="456"/>
      <c r="K5" s="456"/>
      <c r="L5" s="456"/>
      <c r="M5" s="448"/>
      <c r="N5" s="450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>
        <v>1</v>
      </c>
      <c r="J3040" s="112"/>
      <c r="K3040" s="112"/>
      <c r="L3040" s="133"/>
      <c r="M3040" s="134" t="s">
        <v>290</v>
      </c>
      <c r="N3040" s="184" t="s">
        <v>3795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1259</v>
      </c>
      <c r="H3055" s="133">
        <v>1</v>
      </c>
      <c r="I3055" s="133"/>
      <c r="J3055" s="112"/>
      <c r="K3055" s="112"/>
      <c r="L3055" s="133">
        <v>1</v>
      </c>
      <c r="M3055" s="134" t="s">
        <v>290</v>
      </c>
      <c r="N3055" s="184"/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3</v>
      </c>
      <c r="J3060" s="147">
        <f>SUBTOTAL(109,J6:J3059)</f>
        <v>19</v>
      </c>
      <c r="K3060" s="147">
        <f>SUBTOTAL(109,K6:K3059)</f>
        <v>3011</v>
      </c>
      <c r="L3060" s="147">
        <f>SUBTOTAL(109,L6:L3059)</f>
        <v>21</v>
      </c>
      <c r="M3060" s="147"/>
      <c r="N3060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3823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38" workbookViewId="0">
      <selection activeCell="I50" sqref="I5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483" t="s">
        <v>14</v>
      </c>
      <c r="B53" s="484"/>
      <c r="C53" s="484"/>
      <c r="D53" s="484"/>
      <c r="E53" s="485"/>
      <c r="F53" s="266">
        <f>SUM(F5:F52)</f>
        <v>48</v>
      </c>
      <c r="G53" s="486"/>
      <c r="H53" s="487"/>
      <c r="I53" s="487"/>
      <c r="J53" s="488"/>
    </row>
    <row r="54" spans="1:10" ht="17.25" x14ac:dyDescent="0.35">
      <c r="G54" s="273"/>
      <c r="H54" s="273"/>
    </row>
  </sheetData>
  <mergeCells count="5">
    <mergeCell ref="B1:P1"/>
    <mergeCell ref="B2:P2"/>
    <mergeCell ref="B3:P3"/>
    <mergeCell ref="A53:E53"/>
    <mergeCell ref="G53:J5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L17" sqref="L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>
        <v>1</v>
      </c>
      <c r="K15" s="304"/>
      <c r="L15" s="304">
        <f t="shared" si="0"/>
        <v>1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37</v>
      </c>
      <c r="K19" s="304">
        <f t="shared" ref="K19:L19" si="1">SUM(K7:K18)</f>
        <v>11</v>
      </c>
      <c r="L19" s="304">
        <f t="shared" si="1"/>
        <v>48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2021-01-26T04:54:33Z</dcterms:modified>
</cp:coreProperties>
</file>